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activeTab="0"/>
  </bookViews>
  <sheets>
    <sheet name="Титульный лист" sheetId="1" r:id="rId1"/>
    <sheet name="Расписание" sheetId="2" r:id="rId2"/>
    <sheet name="Решение комис." sheetId="3" r:id="rId3"/>
    <sheet name="Участники" sheetId="4" r:id="rId4"/>
    <sheet name="Судьи" sheetId="5" r:id="rId5"/>
    <sheet name="места" sheetId="6" r:id="rId6"/>
    <sheet name="Команд. зачёт" sheetId="7" r:id="rId7"/>
    <sheet name="MS" sheetId="8" r:id="rId8"/>
    <sheet name="WS" sheetId="9" r:id="rId9"/>
    <sheet name="MD WD" sheetId="10" r:id="rId10"/>
    <sheet name="XD" sheetId="11" r:id="rId11"/>
    <sheet name="справка" sheetId="12" r:id="rId12"/>
  </sheets>
  <externalReferences>
    <externalReference r:id="rId15"/>
    <externalReference r:id="rId16"/>
  </externalReferences>
  <definedNames>
    <definedName name="Zuordnung" localSheetId="4">'[1]Verknüpfungen'!$C$1:$C$48</definedName>
    <definedName name="Zuordnung">'[2]Verknüpfungen'!$C$1:$C$48</definedName>
  </definedNames>
  <calcPr fullCalcOnLoad="1"/>
</workbook>
</file>

<file path=xl/sharedStrings.xml><?xml version="1.0" encoding="utf-8"?>
<sst xmlns="http://schemas.openxmlformats.org/spreadsheetml/2006/main" count="2120" uniqueCount="550">
  <si>
    <t>Министерство спорта Российской Федерации</t>
  </si>
  <si>
    <t>ФГБУ «Федеральный центр подготовки спортивного резерва»</t>
  </si>
  <si>
    <t>Министерства образования и науки Российской Федерации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</si>
  <si>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</si>
  <si>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</si>
  <si>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</si>
  <si>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</si>
  <si>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</si>
  <si>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</si>
  <si>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</si>
  <si>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Калужская область</t>
  </si>
  <si>
    <t>Расписание соревнования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</si>
  <si>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</si>
  <si>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</si>
  <si>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</si>
  <si>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</si>
  <si>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</si>
  <si>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Брифинг представителей и тренеров</t>
  </si>
  <si>
    <t>Парад открытия</t>
  </si>
  <si>
    <t>Мужской одиночный разряд (групповой этап)</t>
  </si>
  <si>
    <t>Женский одиночный разряд (групповой этап)</t>
  </si>
  <si>
    <t>Мужской одиночный разряд (плей офф) - до финала</t>
  </si>
  <si>
    <t>Женский одиночный разряд (плей офф) - до финала</t>
  </si>
  <si>
    <t>Смешанный парный разряд - до финала</t>
  </si>
  <si>
    <t>Главный судья</t>
  </si>
  <si>
    <t>Закамский А.В.</t>
  </si>
  <si>
    <t>Национальная федерация бадминтона России</t>
  </si>
  <si>
    <t>Федерация бадминтона Калужской области</t>
  </si>
  <si>
    <t>Мужской парный разряд</t>
  </si>
  <si>
    <t>Женский парный разряд</t>
  </si>
  <si>
    <t>Финалы по всех разрядах</t>
  </si>
  <si>
    <t>Отъезд участников соревнований</t>
  </si>
  <si>
    <t>Список судей</t>
  </si>
  <si>
    <t>№</t>
  </si>
  <si>
    <t>Фамилия, имя, отчество</t>
  </si>
  <si>
    <t>Должность</t>
  </si>
  <si>
    <t>Категория</t>
  </si>
  <si>
    <t>Город</t>
  </si>
  <si>
    <t>Субъект</t>
  </si>
  <si>
    <t>Рабочие дни</t>
  </si>
  <si>
    <t>17</t>
  </si>
  <si>
    <t>18</t>
  </si>
  <si>
    <t>19</t>
  </si>
  <si>
    <t>20</t>
  </si>
  <si>
    <t>21</t>
  </si>
  <si>
    <t>Закамский Андрей Валентинович</t>
  </si>
  <si>
    <t>главный судья</t>
  </si>
  <si>
    <t>ВК</t>
  </si>
  <si>
    <t>г. Йошкар-Ола</t>
  </si>
  <si>
    <t>Республика Марий Эл</t>
  </si>
  <si>
    <t>+</t>
  </si>
  <si>
    <t>главный секретарь</t>
  </si>
  <si>
    <t>1К</t>
  </si>
  <si>
    <t>зам.гл. судьи</t>
  </si>
  <si>
    <t>зам.гл. секретаря</t>
  </si>
  <si>
    <t>Московская область</t>
  </si>
  <si>
    <t>Закамская Валерия Викторовна</t>
  </si>
  <si>
    <t>судья на вышке</t>
  </si>
  <si>
    <t>г. Обнинск</t>
  </si>
  <si>
    <t>А.В. Закамский</t>
  </si>
  <si>
    <t>председатель судейской коллегии и лицо,
уполномоченное проводящей организацией соревнование</t>
  </si>
  <si>
    <t>Командный зачет</t>
  </si>
  <si>
    <t>Участник</t>
  </si>
  <si>
    <t>Личный зачет</t>
  </si>
  <si>
    <t>Место</t>
  </si>
  <si>
    <t>Очки</t>
  </si>
  <si>
    <t>город Москва</t>
  </si>
  <si>
    <t>MS1</t>
  </si>
  <si>
    <t>MS2</t>
  </si>
  <si>
    <t>MS3</t>
  </si>
  <si>
    <t>WS1</t>
  </si>
  <si>
    <t>WS2</t>
  </si>
  <si>
    <t>WS3</t>
  </si>
  <si>
    <t>MD1</t>
  </si>
  <si>
    <t>MD2</t>
  </si>
  <si>
    <t>WD1</t>
  </si>
  <si>
    <t>WD2</t>
  </si>
  <si>
    <t>XD1</t>
  </si>
  <si>
    <t>XD2</t>
  </si>
  <si>
    <t>XD3</t>
  </si>
  <si>
    <t>3</t>
  </si>
  <si>
    <t>7</t>
  </si>
  <si>
    <t>6</t>
  </si>
  <si>
    <t>5</t>
  </si>
  <si>
    <t>Разряд</t>
  </si>
  <si>
    <t>Воронежская область</t>
  </si>
  <si>
    <t>9</t>
  </si>
  <si>
    <t>Добрынин Александр</t>
  </si>
  <si>
    <t>Никулин Александр</t>
  </si>
  <si>
    <t>Нефедова Анастасия</t>
  </si>
  <si>
    <t xml:space="preserve">Решение комиссии по допуску участников </t>
  </si>
  <si>
    <t xml:space="preserve">                                                                                      </t>
  </si>
  <si>
    <t>по</t>
  </si>
  <si>
    <t>бадминтону</t>
  </si>
  <si>
    <t xml:space="preserve">этап Спартакиады </t>
  </si>
  <si>
    <t>(вид спорта)</t>
  </si>
  <si>
    <t>№ п/п</t>
  </si>
  <si>
    <t>Субъект РФ</t>
  </si>
  <si>
    <t>Спортсмены</t>
  </si>
  <si>
    <t>Тренеры</t>
  </si>
  <si>
    <t>Всего</t>
  </si>
  <si>
    <t>Уровень спортивной подготовки</t>
  </si>
  <si>
    <t>По годам рождения</t>
  </si>
  <si>
    <t>мс</t>
  </si>
  <si>
    <t>кмс</t>
  </si>
  <si>
    <t>Москва</t>
  </si>
  <si>
    <t xml:space="preserve"> И т о г о</t>
  </si>
  <si>
    <t xml:space="preserve">Председатель комиссии по допуску </t>
  </si>
  <si>
    <t xml:space="preserve">(подпись) </t>
  </si>
  <si>
    <t>(расшифровка подписи)</t>
  </si>
  <si>
    <t>/Закамский А.В.</t>
  </si>
  <si>
    <t>второй</t>
  </si>
  <si>
    <t>Карпов Георгий</t>
  </si>
  <si>
    <t>Список участников</t>
  </si>
  <si>
    <t>Фамилия, имя</t>
  </si>
  <si>
    <t>Год рожд.</t>
  </si>
  <si>
    <t>Тренер</t>
  </si>
  <si>
    <t>MS\WS</t>
  </si>
  <si>
    <t>MD\WD</t>
  </si>
  <si>
    <t>XD</t>
  </si>
  <si>
    <t>Спортивная школа</t>
  </si>
  <si>
    <t>Спортивная организация</t>
  </si>
  <si>
    <t>4</t>
  </si>
  <si>
    <t>КМС</t>
  </si>
  <si>
    <t>8</t>
  </si>
  <si>
    <t>МСО</t>
  </si>
  <si>
    <t>Орехово-Зуево</t>
  </si>
  <si>
    <t>Воронеж</t>
  </si>
  <si>
    <t>ВРО</t>
  </si>
  <si>
    <t>Нагорный Е.А.</t>
  </si>
  <si>
    <t>Калуга</t>
  </si>
  <si>
    <t>КЛО</t>
  </si>
  <si>
    <t>МСГ</t>
  </si>
  <si>
    <t>Козырева Е.А.</t>
  </si>
  <si>
    <t>Кель М.А.</t>
  </si>
  <si>
    <t>МБУДО ДЮСШ № 21</t>
  </si>
  <si>
    <t>Тренер представитель</t>
  </si>
  <si>
    <t>Обнинск</t>
  </si>
  <si>
    <t>Янов Е.С.</t>
  </si>
  <si>
    <t>ГАУ КО "СШОР "Труд"</t>
  </si>
  <si>
    <t>Коломна</t>
  </si>
  <si>
    <t>Звенигород</t>
  </si>
  <si>
    <t>Русина Н.Е.</t>
  </si>
  <si>
    <t>Министерство физической культуры и спорта Московской области</t>
  </si>
  <si>
    <t>Министерство спорта Калужской области</t>
  </si>
  <si>
    <t>Исаков Е.М.</t>
  </si>
  <si>
    <t>Ивашин А.А.</t>
  </si>
  <si>
    <t>Козырева Виктория</t>
  </si>
  <si>
    <t>ГБУ ЦСП "Крылатское"</t>
  </si>
  <si>
    <t>Москомспорт</t>
  </si>
  <si>
    <t>Главный судья                                                                                                              Закамский А.В.</t>
  </si>
  <si>
    <t>Карпов Георгий - Курдюкова Анастасия</t>
  </si>
  <si>
    <t>ФИО</t>
  </si>
  <si>
    <t>список участников согласно занятых мест</t>
  </si>
  <si>
    <t>место</t>
  </si>
  <si>
    <t>фио</t>
  </si>
  <si>
    <t>субъект</t>
  </si>
  <si>
    <t>3/4</t>
  </si>
  <si>
    <t>5/8</t>
  </si>
  <si>
    <t>9/16</t>
  </si>
  <si>
    <t>Справка</t>
  </si>
  <si>
    <t>Главный судья соревнований,
судья Всероссийской категории</t>
  </si>
  <si>
    <t>Главный секретарь</t>
  </si>
  <si>
    <t>Судья:</t>
  </si>
  <si>
    <t>2</t>
  </si>
  <si>
    <t>1</t>
  </si>
  <si>
    <t>2018 года</t>
  </si>
  <si>
    <t xml:space="preserve">IV ЛЕТНЯЯ СПАРТАКИАДА МОЛОДЕЖИ РОССИИ 2018 года </t>
  </si>
  <si>
    <t>Агеенко Глеб</t>
  </si>
  <si>
    <t>Голомедова Алина</t>
  </si>
  <si>
    <t>Лебедев Михаил</t>
  </si>
  <si>
    <t>Макашова Екатерина</t>
  </si>
  <si>
    <t>Толкачев Константин</t>
  </si>
  <si>
    <t>Шапараева Анна</t>
  </si>
  <si>
    <t>Шклярова Ангелина</t>
  </si>
  <si>
    <t>ВООО"Федерация бадминтона"</t>
  </si>
  <si>
    <t>ГБУ ВО "СШ № 2"</t>
  </si>
  <si>
    <t>Шонин А.М.</t>
  </si>
  <si>
    <t>Юниоры</t>
  </si>
  <si>
    <t>Юниорки</t>
  </si>
  <si>
    <t>Управление физической культуры и спорта Воронежской области</t>
  </si>
  <si>
    <t>Базаров А.А.</t>
  </si>
  <si>
    <t>Боровиков Петр</t>
  </si>
  <si>
    <t>Спортивная школа ФАУ МО РФ ЦСКА</t>
  </si>
  <si>
    <t>ДубовенкоЕ.Ю</t>
  </si>
  <si>
    <t>ГБОУ "МССУОР №1"</t>
  </si>
  <si>
    <t>Курдюков Егор</t>
  </si>
  <si>
    <t>Осияненко Анастасия</t>
  </si>
  <si>
    <t>ГБУ "Спортивная школа олимпийского резерва №92 "</t>
  </si>
  <si>
    <t>ДмитриеваЕ.Ю</t>
  </si>
  <si>
    <t>Роньжина Анастасия</t>
  </si>
  <si>
    <t>Пухов С.Е.</t>
  </si>
  <si>
    <t>Тарасова Елизавета</t>
  </si>
  <si>
    <t>ШумилкинИ.Ф</t>
  </si>
  <si>
    <t>Сухачева И.Р.</t>
  </si>
  <si>
    <t>Корнеев Матвей</t>
  </si>
  <si>
    <t>Баранов Николай</t>
  </si>
  <si>
    <t>Пименов Максим</t>
  </si>
  <si>
    <t>Шестирко Алексей</t>
  </si>
  <si>
    <t>Бусыгина Алина</t>
  </si>
  <si>
    <t>Семенова Анастасия</t>
  </si>
  <si>
    <t>Самбурская Татьяна</t>
  </si>
  <si>
    <t>Костромцова Ж.Я.</t>
  </si>
  <si>
    <t>Русина Н.Е., Кожанов А.В.</t>
  </si>
  <si>
    <t>Иванова Т.С.</t>
  </si>
  <si>
    <t>Русина Н.Е., Красниченко Т.Н.</t>
  </si>
  <si>
    <t>Иманкулов Д.А.</t>
  </si>
  <si>
    <t>Сухачева И.Р., Майорова К.Г.</t>
  </si>
  <si>
    <t>Одинцово</t>
  </si>
  <si>
    <t>Раменское</t>
  </si>
  <si>
    <t>МБУ ДО ДЮСш г. Одинцово</t>
  </si>
  <si>
    <t>ГБПОУ Мос. Обл. "УОР № 2"</t>
  </si>
  <si>
    <t>МУДО ДЮСШ г. Орехово-Зуево</t>
  </si>
  <si>
    <t>МБУ ДОД СДЮШОР по игровым видам спорта</t>
  </si>
  <si>
    <t>МБУС РМР "Спортивная школа "Раменское"</t>
  </si>
  <si>
    <t>Беликов Дмитрий</t>
  </si>
  <si>
    <t>Маркин Александр</t>
  </si>
  <si>
    <t>Шерстюгин Герман</t>
  </si>
  <si>
    <t>Лазуткин Игорь</t>
  </si>
  <si>
    <t>Кунцьо Наталья</t>
  </si>
  <si>
    <t>Морозова Александра</t>
  </si>
  <si>
    <t>Кетлерова Алиса</t>
  </si>
  <si>
    <t>Ткаченко В.П.</t>
  </si>
  <si>
    <t>10-00</t>
  </si>
  <si>
    <t>10-20</t>
  </si>
  <si>
    <t>10-40</t>
  </si>
  <si>
    <t>17-00</t>
  </si>
  <si>
    <t>13-00</t>
  </si>
  <si>
    <t>13-20</t>
  </si>
  <si>
    <t>до 18.00</t>
  </si>
  <si>
    <t>18.00</t>
  </si>
  <si>
    <t>18.30</t>
  </si>
  <si>
    <t>ГБУ КО "СШОР "Олимп"</t>
  </si>
  <si>
    <t>11-30</t>
  </si>
  <si>
    <t>6 мая 2018 года</t>
  </si>
  <si>
    <t>4 мая 2018 года</t>
  </si>
  <si>
    <t>5 мая 2018 года</t>
  </si>
  <si>
    <t>Лично-командное первенство ЦФО среди спортсменов до 22 лет
2 этап IV Летней спартакиады молодежи РФ по бадминтону 2018 года</t>
  </si>
  <si>
    <t>город Обнинск, 4-6 мая 2018 года</t>
  </si>
  <si>
    <t>04-06 мая 2018 года</t>
  </si>
  <si>
    <t>г. Обнинск, 04-06 мая 2018 г.</t>
  </si>
  <si>
    <t>г. Обнинск                                                                       4-6 мая 2018 г.</t>
  </si>
  <si>
    <t>Мужской одиночный разряд</t>
  </si>
  <si>
    <t>Женский одиночный разряд</t>
  </si>
  <si>
    <t>Смешанный парный разряд</t>
  </si>
  <si>
    <t>мая</t>
  </si>
  <si>
    <t>г. Обнинск                                                                                                                      4-6 мая 2018 года</t>
  </si>
  <si>
    <t>Ткаченко Виктор Павлович</t>
  </si>
  <si>
    <t>Гафиуллин Наиль Нуретдинович</t>
  </si>
  <si>
    <t>Тютюников Дмитрий Валентинович</t>
  </si>
  <si>
    <t>г. Коломна</t>
  </si>
  <si>
    <t>Холбоева Алина</t>
  </si>
  <si>
    <t>Лично-командное первенство ЦФО
среди спортсменов до 22 лет
2 этап IV Летней спартакиады молодежи РФ по бадминтону 2018 года</t>
  </si>
  <si>
    <t>ГБУ КО "СШ Квант"</t>
  </si>
  <si>
    <t>«   04   »</t>
  </si>
  <si>
    <t>«УТВЕРЖДАЮ»</t>
  </si>
  <si>
    <t>Приложение № 4</t>
  </si>
  <si>
    <r>
      <t xml:space="preserve">  Главный судья по                  </t>
    </r>
    <r>
      <rPr>
        <u val="single"/>
        <sz val="14"/>
        <rFont val="Times New Roman"/>
        <family val="1"/>
      </rPr>
      <t>бадминтону</t>
    </r>
  </si>
  <si>
    <t>Лично-командное первенство ЦФО среди спортсменов до 22 лет-2 этап IV Летней спартакиады молодежи РФ</t>
  </si>
  <si>
    <t>MS-Qualification</t>
  </si>
  <si>
    <t>Badminton Tournament Planner - www.tournamentsoftware.com</t>
  </si>
  <si>
    <t>MS - Group 1</t>
  </si>
  <si>
    <t/>
  </si>
  <si>
    <t xml:space="preserve">St. </t>
  </si>
  <si>
    <t xml:space="preserve">1 </t>
  </si>
  <si>
    <t xml:space="preserve">2 </t>
  </si>
  <si>
    <t xml:space="preserve">3 </t>
  </si>
  <si>
    <t xml:space="preserve">МСГ  </t>
  </si>
  <si>
    <t xml:space="preserve">Карпов Георгий [1]  </t>
  </si>
  <si>
    <t xml:space="preserve"> </t>
  </si>
  <si>
    <t xml:space="preserve">21-9 21-10  </t>
  </si>
  <si>
    <t xml:space="preserve">21-7 21-15  </t>
  </si>
  <si>
    <t xml:space="preserve">МСО  </t>
  </si>
  <si>
    <t xml:space="preserve">Пименов Максим  </t>
  </si>
  <si>
    <t xml:space="preserve">9-21 10-21  </t>
  </si>
  <si>
    <t xml:space="preserve">20-22 21-19 21-19  </t>
  </si>
  <si>
    <t xml:space="preserve">КЛО  </t>
  </si>
  <si>
    <t xml:space="preserve">Маркин Александр  </t>
  </si>
  <si>
    <t xml:space="preserve">7-21 15-21  </t>
  </si>
  <si>
    <t xml:space="preserve">22-20 19-21 19-21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</si>
  <si>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</si>
  <si>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</si>
  <si>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</si>
  <si>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</si>
  <si>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</si>
  <si>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</si>
  <si>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Карпов Георгий </t>
  </si>
  <si>
    <t xml:space="preserve">4 </t>
  </si>
  <si>
    <t xml:space="preserve">- </t>
  </si>
  <si>
    <t xml:space="preserve">0 </t>
  </si>
  <si>
    <t xml:space="preserve">84 </t>
  </si>
  <si>
    <t xml:space="preserve">41 </t>
  </si>
  <si>
    <t xml:space="preserve">2  </t>
  </si>
  <si>
    <t xml:space="preserve">Пименов Максим </t>
  </si>
  <si>
    <t xml:space="preserve">81 </t>
  </si>
  <si>
    <t xml:space="preserve">102 </t>
  </si>
  <si>
    <t xml:space="preserve">3  </t>
  </si>
  <si>
    <t xml:space="preserve">Маркин Александр </t>
  </si>
  <si>
    <t xml:space="preserve">82 </t>
  </si>
  <si>
    <t xml:space="preserve">104 </t>
  </si>
  <si>
    <t>MS - Group 2</t>
  </si>
  <si>
    <t xml:space="preserve">ВРО  </t>
  </si>
  <si>
    <t xml:space="preserve">Лебедев Михаил [2]  </t>
  </si>
  <si>
    <t xml:space="preserve">20-22 21-4 21-10  </t>
  </si>
  <si>
    <t xml:space="preserve">21-12 21-4  </t>
  </si>
  <si>
    <t xml:space="preserve">Корнеев Матвей  </t>
  </si>
  <si>
    <t xml:space="preserve">22-20 4-21 10-21  </t>
  </si>
  <si>
    <t xml:space="preserve">21-13 21-18  </t>
  </si>
  <si>
    <t xml:space="preserve">Беликов Дмитрий  </t>
  </si>
  <si>
    <t xml:space="preserve">12-21 4-21  </t>
  </si>
  <si>
    <t xml:space="preserve">13-21 18-21  </t>
  </si>
  <si>
    <t xml:space="preserve">Лебедев Михаил </t>
  </si>
  <si>
    <t xml:space="preserve">52 </t>
  </si>
  <si>
    <t xml:space="preserve">Корнеев Матвей </t>
  </si>
  <si>
    <t xml:space="preserve">78 </t>
  </si>
  <si>
    <t xml:space="preserve">93 </t>
  </si>
  <si>
    <t xml:space="preserve">Беликов Дмитрий </t>
  </si>
  <si>
    <t xml:space="preserve">47 </t>
  </si>
  <si>
    <t>MS - Group 3</t>
  </si>
  <si>
    <t xml:space="preserve">Баранов Николай [3/4]  </t>
  </si>
  <si>
    <t xml:space="preserve">21-16 21-16  </t>
  </si>
  <si>
    <t xml:space="preserve">21-13 21-13  </t>
  </si>
  <si>
    <t xml:space="preserve">Боровиков Петр  </t>
  </si>
  <si>
    <t xml:space="preserve">16-21 16-21  </t>
  </si>
  <si>
    <t xml:space="preserve">21-6 21-15  </t>
  </si>
  <si>
    <t xml:space="preserve">Добрынин Александр  </t>
  </si>
  <si>
    <t xml:space="preserve">13-21 13-21  </t>
  </si>
  <si>
    <t xml:space="preserve">6-21 15-21  </t>
  </si>
  <si>
    <t xml:space="preserve">Баранов Николай </t>
  </si>
  <si>
    <t xml:space="preserve">58 </t>
  </si>
  <si>
    <t xml:space="preserve">Боровиков Петр </t>
  </si>
  <si>
    <t xml:space="preserve">74 </t>
  </si>
  <si>
    <t xml:space="preserve">63 </t>
  </si>
  <si>
    <t xml:space="preserve">Добрынин Александр </t>
  </si>
  <si>
    <t>MS - Group 4</t>
  </si>
  <si>
    <t xml:space="preserve">Агеенко Глеб [3/4]  </t>
  </si>
  <si>
    <t xml:space="preserve">24-22 21-17  </t>
  </si>
  <si>
    <t xml:space="preserve">21-17 21-10  </t>
  </si>
  <si>
    <t xml:space="preserve">Никулин Александр  </t>
  </si>
  <si>
    <t xml:space="preserve">22-24 17-21  </t>
  </si>
  <si>
    <t xml:space="preserve">21-15 21-19  </t>
  </si>
  <si>
    <t xml:space="preserve">Шерстюгин Герман  </t>
  </si>
  <si>
    <t xml:space="preserve">17-21 10-21  </t>
  </si>
  <si>
    <t xml:space="preserve">15-21 19-21  </t>
  </si>
  <si>
    <t xml:space="preserve">Агеенко Глеб </t>
  </si>
  <si>
    <t xml:space="preserve">87 </t>
  </si>
  <si>
    <t xml:space="preserve">66 </t>
  </si>
  <si>
    <t xml:space="preserve">Никулин Александр </t>
  </si>
  <si>
    <t xml:space="preserve">79 </t>
  </si>
  <si>
    <t xml:space="preserve">Шерстюгин Герман </t>
  </si>
  <si>
    <t xml:space="preserve">61 </t>
  </si>
  <si>
    <t>MS</t>
  </si>
  <si>
    <t xml:space="preserve">Quarterfinals </t>
  </si>
  <si>
    <t xml:space="preserve">Semifinals </t>
  </si>
  <si>
    <t xml:space="preserve">Final </t>
  </si>
  <si>
    <t xml:space="preserve">Winner </t>
  </si>
  <si>
    <t xml:space="preserve">МСГ </t>
  </si>
  <si>
    <t xml:space="preserve">Карпов Георгий [1] </t>
  </si>
  <si>
    <t xml:space="preserve">21-12 21-7  </t>
  </si>
  <si>
    <t xml:space="preserve">ВРО </t>
  </si>
  <si>
    <t xml:space="preserve">Агеенко Глеб [3/4] </t>
  </si>
  <si>
    <t xml:space="preserve">21-8 21-12  </t>
  </si>
  <si>
    <t xml:space="preserve">МСО </t>
  </si>
  <si>
    <t xml:space="preserve">12-21 21-19 21-11  </t>
  </si>
  <si>
    <t xml:space="preserve">5 </t>
  </si>
  <si>
    <t xml:space="preserve">Баранов Николай [3/4] </t>
  </si>
  <si>
    <t xml:space="preserve">6 </t>
  </si>
  <si>
    <t xml:space="preserve">21-11 21-11  </t>
  </si>
  <si>
    <t xml:space="preserve">Лебедев Михаил [2] </t>
  </si>
  <si>
    <t xml:space="preserve">7 </t>
  </si>
  <si>
    <t xml:space="preserve">21-16 21-9  </t>
  </si>
  <si>
    <t xml:space="preserve">8 </t>
  </si>
  <si>
    <t xml:space="preserve">21-13 22-20  </t>
  </si>
  <si>
    <t>WS-Qualification</t>
  </si>
  <si>
    <t>WS - Group 1</t>
  </si>
  <si>
    <t xml:space="preserve">Роньжина Анастасия [1]  </t>
  </si>
  <si>
    <t xml:space="preserve">21-3 21-3  </t>
  </si>
  <si>
    <t xml:space="preserve">21-5 21-12  </t>
  </si>
  <si>
    <t xml:space="preserve">Кунцьо Наталья  </t>
  </si>
  <si>
    <t xml:space="preserve">3-21 3-21  </t>
  </si>
  <si>
    <t xml:space="preserve">13-21 12-21  </t>
  </si>
  <si>
    <t xml:space="preserve">Шапараева Анна  </t>
  </si>
  <si>
    <t xml:space="preserve">5-21 12-21  </t>
  </si>
  <si>
    <t xml:space="preserve">21-13 21-12  </t>
  </si>
  <si>
    <t xml:space="preserve">Роньжина Анастасия </t>
  </si>
  <si>
    <t xml:space="preserve">23 </t>
  </si>
  <si>
    <t xml:space="preserve">Шапараева Анна </t>
  </si>
  <si>
    <t xml:space="preserve">59 </t>
  </si>
  <si>
    <t xml:space="preserve">67 </t>
  </si>
  <si>
    <t xml:space="preserve">Кунцьо Наталья </t>
  </si>
  <si>
    <t xml:space="preserve">31 </t>
  </si>
  <si>
    <t>WS - Group 2</t>
  </si>
  <si>
    <t xml:space="preserve">Тарасова Елизавета [2]  </t>
  </si>
  <si>
    <t xml:space="preserve">21-14 21-6  </t>
  </si>
  <si>
    <t xml:space="preserve">21-17 19-21 21-17  </t>
  </si>
  <si>
    <t xml:space="preserve">Макашова Екатерина  </t>
  </si>
  <si>
    <t xml:space="preserve">14-21 6-21  </t>
  </si>
  <si>
    <t xml:space="preserve">12-21 10-21  </t>
  </si>
  <si>
    <t xml:space="preserve">Нефедова Анастасия  </t>
  </si>
  <si>
    <t xml:space="preserve">17-21 21-19 17-21  </t>
  </si>
  <si>
    <t xml:space="preserve">21-12 21-10  </t>
  </si>
  <si>
    <t xml:space="preserve">Тарасова Елизавета </t>
  </si>
  <si>
    <t xml:space="preserve">103 </t>
  </si>
  <si>
    <t xml:space="preserve">75 </t>
  </si>
  <si>
    <t xml:space="preserve">Нефедова Анастасия </t>
  </si>
  <si>
    <t xml:space="preserve">97 </t>
  </si>
  <si>
    <t xml:space="preserve">83 </t>
  </si>
  <si>
    <t xml:space="preserve">Макашова Екатерина </t>
  </si>
  <si>
    <t xml:space="preserve">42 </t>
  </si>
  <si>
    <t>WS - Group 3</t>
  </si>
  <si>
    <t xml:space="preserve">Бусыгина Алина [3/4]  </t>
  </si>
  <si>
    <t xml:space="preserve">21-8 21-6  </t>
  </si>
  <si>
    <t xml:space="preserve">21-3 21-8  </t>
  </si>
  <si>
    <t xml:space="preserve">Голомедова Алина  </t>
  </si>
  <si>
    <t xml:space="preserve">8-21 6-21  </t>
  </si>
  <si>
    <t xml:space="preserve">21-6 21-2  </t>
  </si>
  <si>
    <t xml:space="preserve">Кетлерова Алиса  </t>
  </si>
  <si>
    <t xml:space="preserve">3-21 8-21  </t>
  </si>
  <si>
    <t xml:space="preserve">6-21 2-21  </t>
  </si>
  <si>
    <t xml:space="preserve">Бусыгина Алина </t>
  </si>
  <si>
    <t xml:space="preserve">25 </t>
  </si>
  <si>
    <t xml:space="preserve">Голомедова Алина </t>
  </si>
  <si>
    <t xml:space="preserve">56 </t>
  </si>
  <si>
    <t xml:space="preserve">50 </t>
  </si>
  <si>
    <t xml:space="preserve">Кетлерова Алиса </t>
  </si>
  <si>
    <t xml:space="preserve">19 </t>
  </si>
  <si>
    <t>WS - Group 4</t>
  </si>
  <si>
    <t xml:space="preserve">Осияненко Анастасия [3/4]  </t>
  </si>
  <si>
    <t xml:space="preserve">21-6 21-5  </t>
  </si>
  <si>
    <t xml:space="preserve">Самбурская Татьяна  </t>
  </si>
  <si>
    <t xml:space="preserve">21-5 21-3  </t>
  </si>
  <si>
    <t xml:space="preserve">Морозова Александра  </t>
  </si>
  <si>
    <t xml:space="preserve">6-21 5-21  </t>
  </si>
  <si>
    <t xml:space="preserve">5-21 3-21  </t>
  </si>
  <si>
    <t xml:space="preserve">Осияненко Анастасия </t>
  </si>
  <si>
    <t xml:space="preserve">33 </t>
  </si>
  <si>
    <t xml:space="preserve">Самбурская Татьяна </t>
  </si>
  <si>
    <t xml:space="preserve">64 </t>
  </si>
  <si>
    <t xml:space="preserve">Морозова Александра </t>
  </si>
  <si>
    <t>WS</t>
  </si>
  <si>
    <t xml:space="preserve">Роньжина Анастасия [1] </t>
  </si>
  <si>
    <t xml:space="preserve">21-5 21-5  </t>
  </si>
  <si>
    <t xml:space="preserve">Осияненко Анастасия [3/4] </t>
  </si>
  <si>
    <t xml:space="preserve">21-11 17-21 21-18  </t>
  </si>
  <si>
    <t xml:space="preserve">21-17 21-9  </t>
  </si>
  <si>
    <t xml:space="preserve">Бусыгина Алина [3/4] </t>
  </si>
  <si>
    <t xml:space="preserve">21-4 21-7  </t>
  </si>
  <si>
    <t xml:space="preserve">Тарасова Елизавета [2] </t>
  </si>
  <si>
    <t xml:space="preserve">19-21 21-14 21-15  </t>
  </si>
  <si>
    <t xml:space="preserve">21-14 21-17  </t>
  </si>
  <si>
    <t>MD</t>
  </si>
  <si>
    <t xml:space="preserve">Агеенко Глеб [1] </t>
  </si>
  <si>
    <t xml:space="preserve">Боровиков Петр [3/4] </t>
  </si>
  <si>
    <t xml:space="preserve">КЛО </t>
  </si>
  <si>
    <t xml:space="preserve">Толкачев Константин </t>
  </si>
  <si>
    <t xml:space="preserve">Шестирко Алексей </t>
  </si>
  <si>
    <t xml:space="preserve">Лазуткин Игорь </t>
  </si>
  <si>
    <t xml:space="preserve">Карпов Георгий [2] </t>
  </si>
  <si>
    <t xml:space="preserve">Курдюков Егор </t>
  </si>
  <si>
    <t>WD</t>
  </si>
  <si>
    <t xml:space="preserve">Нефедова Анастасия [1] </t>
  </si>
  <si>
    <t xml:space="preserve">Семенова Анастасия </t>
  </si>
  <si>
    <t xml:space="preserve">Шклярова Ангелина </t>
  </si>
  <si>
    <t xml:space="preserve">Козырева Виктория [3/4] </t>
  </si>
  <si>
    <t xml:space="preserve">Холбоева Алина </t>
  </si>
  <si>
    <t xml:space="preserve">Роньжина Анастасия [2] </t>
  </si>
  <si>
    <t xml:space="preserve">Round 1 </t>
  </si>
  <si>
    <t xml:space="preserve">Козырева Виктория </t>
  </si>
  <si>
    <t xml:space="preserve">Bye 1 </t>
  </si>
  <si>
    <t xml:space="preserve">21-19 21-14  </t>
  </si>
  <si>
    <t xml:space="preserve">Корнеев Матвей [3/4] </t>
  </si>
  <si>
    <t xml:space="preserve">21-17 21-18  </t>
  </si>
  <si>
    <t xml:space="preserve">Bye 3 </t>
  </si>
  <si>
    <t xml:space="preserve">21-16 21-12  </t>
  </si>
  <si>
    <t xml:space="preserve">21-4 21-11  </t>
  </si>
  <si>
    <t xml:space="preserve">9 </t>
  </si>
  <si>
    <t xml:space="preserve">10 </t>
  </si>
  <si>
    <t xml:space="preserve">21-19 21-12  </t>
  </si>
  <si>
    <t xml:space="preserve">11 </t>
  </si>
  <si>
    <t xml:space="preserve">Bye 4 </t>
  </si>
  <si>
    <t xml:space="preserve">21-16 21-17  </t>
  </si>
  <si>
    <t xml:space="preserve">12 </t>
  </si>
  <si>
    <t xml:space="preserve">Баранов Николай [2] </t>
  </si>
  <si>
    <t xml:space="preserve">13 </t>
  </si>
  <si>
    <t xml:space="preserve">16-21 21-18 21-12  </t>
  </si>
  <si>
    <t xml:space="preserve">14 </t>
  </si>
  <si>
    <t xml:space="preserve">21-18 21-14  </t>
  </si>
  <si>
    <t xml:space="preserve">15 </t>
  </si>
  <si>
    <t xml:space="preserve">Bye 2 </t>
  </si>
  <si>
    <t xml:space="preserve">21-7 21-8  </t>
  </si>
  <si>
    <t xml:space="preserve">16 </t>
  </si>
  <si>
    <t>9/12</t>
  </si>
  <si>
    <t>Боровиков Петр-Роньжина Анастасия</t>
  </si>
  <si>
    <t>Курдюков Егор-Тарасова Елизавета</t>
  </si>
  <si>
    <t>Баранов Николай-Самбурская Татьяна</t>
  </si>
  <si>
    <t>Корнеев Матвей-Семенова Анастасия</t>
  </si>
  <si>
    <t>Шестирко Алексей-Бусыгина Алина</t>
  </si>
  <si>
    <t>Шерстюгин Герман-Морозова Александра</t>
  </si>
  <si>
    <t>Лазуткин Игорь-Кунцьо Наталья</t>
  </si>
  <si>
    <t>Беликов Дмитрий-Холбоева Алина</t>
  </si>
  <si>
    <t>Лебедев Михаил-Шапараева Анна</t>
  </si>
  <si>
    <t>Агеенко Глеб-Голомедова Алина</t>
  </si>
  <si>
    <t>Добрынин Александр-Макашова Екатерина</t>
  </si>
  <si>
    <t xml:space="preserve">      Дана __________________________________ в том, что он(а) принимал(а) участие в Лично-командном первенстве ЦЕНТРАЛЬНОГО ФЕДЕРАЛЬНОГО ОКРУГА среди спортсменов до 22 лет - 2 этапа IV Летней спартакиады молодежи Российской Федерации по бадминтону 2018 года, который проходил с 04 по 06 мая 2018 года в г. Обнинс, Калужской области, и одержал(а) победы над следующими соперниками:</t>
  </si>
  <si>
    <t>21-12 21-11</t>
  </si>
  <si>
    <t>Беликов Дмитрий-Маркин Александр</t>
  </si>
  <si>
    <t>Лазуткин Игорь-Шерстюгин Герман</t>
  </si>
  <si>
    <t>Морозова Александра-Холбоева Алиса</t>
  </si>
  <si>
    <t>Кетлерова Алиса-Кунцьо Наталья</t>
  </si>
  <si>
    <t>Агеенко Глеб-Лебедев Михал</t>
  </si>
  <si>
    <t>Добрынин Александр-Толкачев Константин</t>
  </si>
  <si>
    <t>Макашова Екатерина-Шклярова Ангелина</t>
  </si>
  <si>
    <t>Голомедова Алина-Шапараева Анна</t>
  </si>
  <si>
    <t>Баранов Николай-Шестирко Алексей</t>
  </si>
  <si>
    <t>Карпов Георгий-Курдюков Егор</t>
  </si>
  <si>
    <t>Боровиков Петр-Никулин Александр</t>
  </si>
  <si>
    <t>Роньжина Анастасия-Тарасова Елизавета</t>
  </si>
  <si>
    <t>Козырева Виктория-Осияненко Анастасия</t>
  </si>
  <si>
    <t>Нефедова Анастасия-Семенова Александра</t>
  </si>
  <si>
    <t>Бусыгина Алина-Самбурская Татьяна</t>
  </si>
  <si>
    <t>Корнеев Матвей-Пименов Максим</t>
  </si>
  <si>
    <t xml:space="preserve">21-19 19-21 21-11  </t>
  </si>
  <si>
    <t xml:space="preserve">21-18 21-12  </t>
  </si>
  <si>
    <t xml:space="preserve">21-14 21-13  </t>
  </si>
  <si>
    <t xml:space="preserve">21-12 21-11  </t>
  </si>
  <si>
    <t xml:space="preserve">21-11 21-5  </t>
  </si>
  <si>
    <t xml:space="preserve">22-20 21-18  </t>
  </si>
  <si>
    <t xml:space="preserve">21-1 21-3  </t>
  </si>
  <si>
    <t xml:space="preserve">21-14 21-12  </t>
  </si>
  <si>
    <t xml:space="preserve">21-3 21-5  </t>
  </si>
  <si>
    <t>Кондратьева Юлия Васильевна</t>
  </si>
  <si>
    <t>Беликов Андрей Борисович</t>
  </si>
  <si>
    <t>Ульман Софья Игоревна</t>
  </si>
  <si>
    <t>Карпов Алесандр Валентинович</t>
  </si>
  <si>
    <t>Беликова Надежда Андреевна</t>
  </si>
  <si>
    <t>Шимановская Татьяна Владимировна</t>
  </si>
  <si>
    <t>Янова Оксана Борисовна</t>
  </si>
  <si>
    <t>Гончаров Сергей Евгеньевич</t>
  </si>
  <si>
    <t>Высоцкая Ирина Вадимовна</t>
  </si>
  <si>
    <t>Фадейкина Елена Владимировна</t>
  </si>
  <si>
    <t>Гысева Елизавета Михайловна</t>
  </si>
  <si>
    <t>3К</t>
  </si>
  <si>
    <t>г. Калуга</t>
  </si>
  <si>
    <t>21-11 21-11</t>
  </si>
  <si>
    <t>Компониец Алексей Викторович</t>
  </si>
  <si>
    <t>21-17 21-16</t>
  </si>
  <si>
    <t>Чипалова Екатерина Андреевна</t>
  </si>
  <si>
    <t>Павлова Ольга Александровна</t>
  </si>
  <si>
    <t>21-16 21-10</t>
  </si>
  <si>
    <t>21-11 21-18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</si>
</sst>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36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4"/>
      <name val="Times New Roman"/>
      <family val="1"/>
    </font>
    <font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u val="single"/>
      <sz val="10"/>
      <color indexed="8"/>
      <name val="Arial"/>
      <family val="2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/>
      <top/>
      <bottom style="slantDashDot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 applyAlignment="0">
      <protection/>
    </xf>
    <xf numFmtId="0" fontId="13" fillId="0" borderId="0" applyAlignment="0">
      <protection/>
    </xf>
    <xf numFmtId="0" fontId="13" fillId="0" borderId="0" applyAlignment="0">
      <protection/>
    </xf>
    <xf numFmtId="0" fontId="13" fillId="0" borderId="0" applyAlignment="0"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13" fillId="0" borderId="0" applyAlignment="0">
      <protection/>
    </xf>
    <xf numFmtId="0" fontId="13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Alignment="0">
      <protection/>
    </xf>
    <xf numFmtId="0" fontId="14" fillId="0" borderId="0">
      <alignment/>
      <protection/>
    </xf>
    <xf numFmtId="0" fontId="63" fillId="0" borderId="0">
      <alignment/>
      <protection/>
    </xf>
    <xf numFmtId="0" fontId="13" fillId="0" borderId="0" applyAlignment="0"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 applyAlignment="0">
      <protection/>
    </xf>
    <xf numFmtId="0" fontId="13" fillId="0" borderId="0" applyAlignment="0"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4" fillId="0" borderId="0" xfId="58" applyNumberFormat="1" applyFont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58" applyNumberFormat="1" applyFont="1" applyAlignment="1">
      <alignment horizontal="center" vertical="center" wrapText="1"/>
      <protection/>
    </xf>
    <xf numFmtId="49" fontId="8" fillId="0" borderId="0" xfId="58" applyNumberFormat="1" applyFont="1" applyAlignment="1">
      <alignment horizontal="center" vertical="center" wrapText="1"/>
      <protection/>
    </xf>
    <xf numFmtId="49" fontId="9" fillId="0" borderId="0" xfId="58" applyNumberFormat="1" applyFont="1" applyAlignment="1">
      <alignment horizontal="center" vertical="center" wrapText="1"/>
      <protection/>
    </xf>
    <xf numFmtId="49" fontId="2" fillId="0" borderId="0" xfId="58" applyNumberFormat="1" applyFont="1" applyAlignment="1">
      <alignment horizontal="center" vertical="center" wrapText="1"/>
      <protection/>
    </xf>
    <xf numFmtId="49" fontId="11" fillId="0" borderId="0" xfId="67" applyNumberFormat="1" applyFont="1" applyAlignment="1">
      <alignment vertical="center"/>
      <protection/>
    </xf>
    <xf numFmtId="49" fontId="12" fillId="33" borderId="10" xfId="67" applyNumberFormat="1" applyFont="1" applyFill="1" applyBorder="1" applyAlignment="1">
      <alignment horizontal="center" vertical="center" wrapText="1"/>
      <protection/>
    </xf>
    <xf numFmtId="49" fontId="11" fillId="0" borderId="0" xfId="67" applyNumberFormat="1" applyFont="1" applyAlignment="1">
      <alignment horizontal="center" vertical="center" wrapText="1"/>
      <protection/>
    </xf>
    <xf numFmtId="49" fontId="11" fillId="34" borderId="10" xfId="67" applyNumberFormat="1" applyFont="1" applyFill="1" applyBorder="1" applyAlignment="1">
      <alignment horizontal="center" vertical="center" wrapText="1"/>
      <protection/>
    </xf>
    <xf numFmtId="49" fontId="11" fillId="0" borderId="10" xfId="67" applyNumberFormat="1" applyFont="1" applyBorder="1" applyAlignment="1">
      <alignment vertical="center" wrapText="1"/>
      <protection/>
    </xf>
    <xf numFmtId="49" fontId="11" fillId="0" borderId="10" xfId="67" applyNumberFormat="1" applyFont="1" applyBorder="1" applyAlignment="1">
      <alignment vertical="center" wrapText="1"/>
      <protection/>
    </xf>
    <xf numFmtId="49" fontId="11" fillId="35" borderId="10" xfId="67" applyNumberFormat="1" applyFont="1" applyFill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vertical="center" wrapText="1"/>
      <protection/>
    </xf>
    <xf numFmtId="49" fontId="12" fillId="0" borderId="0" xfId="67" applyNumberFormat="1" applyFont="1" applyFill="1" applyBorder="1" applyAlignment="1">
      <alignment horizontal="left" vertical="center"/>
      <protection/>
    </xf>
    <xf numFmtId="0" fontId="3" fillId="0" borderId="0" xfId="58">
      <alignment/>
      <protection/>
    </xf>
    <xf numFmtId="49" fontId="12" fillId="0" borderId="0" xfId="67" applyNumberFormat="1" applyFont="1" applyFill="1" applyBorder="1" applyAlignment="1">
      <alignment horizontal="center" vertical="center" wrapText="1"/>
      <protection/>
    </xf>
    <xf numFmtId="0" fontId="4" fillId="0" borderId="0" xfId="67" applyFont="1" applyAlignment="1">
      <alignment horizontal="left" vertical="center"/>
      <protection/>
    </xf>
    <xf numFmtId="0" fontId="4" fillId="0" borderId="0" xfId="67" applyFont="1" applyAlignment="1">
      <alignment horizontal="right" vertical="center"/>
      <protection/>
    </xf>
    <xf numFmtId="49" fontId="11" fillId="0" borderId="0" xfId="67" applyNumberFormat="1" applyFont="1" applyAlignment="1">
      <alignment horizontal="center" vertical="center" wrapText="1"/>
      <protection/>
    </xf>
    <xf numFmtId="0" fontId="4" fillId="0" borderId="0" xfId="67" applyFont="1" applyAlignment="1">
      <alignment horizontal="center" vertical="center"/>
      <protection/>
    </xf>
    <xf numFmtId="1" fontId="11" fillId="0" borderId="0" xfId="67" applyNumberFormat="1" applyFont="1" applyAlignment="1">
      <alignment horizontal="center" vertical="center" wrapText="1"/>
      <protection/>
    </xf>
    <xf numFmtId="49" fontId="2" fillId="0" borderId="0" xfId="58" applyNumberFormat="1" applyFont="1" applyAlignment="1">
      <alignment vertical="center" wrapText="1"/>
      <protection/>
    </xf>
    <xf numFmtId="49" fontId="16" fillId="0" borderId="10" xfId="58" applyNumberFormat="1" applyFont="1" applyFill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/>
      <protection/>
    </xf>
    <xf numFmtId="49" fontId="16" fillId="0" borderId="11" xfId="58" applyNumberFormat="1" applyFont="1" applyFill="1" applyBorder="1" applyAlignment="1">
      <alignment horizontal="center" vertical="center" wrapText="1"/>
      <protection/>
    </xf>
    <xf numFmtId="0" fontId="17" fillId="0" borderId="10" xfId="58" applyFont="1" applyBorder="1">
      <alignment/>
      <protection/>
    </xf>
    <xf numFmtId="0" fontId="17" fillId="0" borderId="10" xfId="58" applyFont="1" applyBorder="1" applyAlignment="1">
      <alignment horizontal="center" vertical="center"/>
      <protection/>
    </xf>
    <xf numFmtId="0" fontId="18" fillId="0" borderId="10" xfId="58" applyFont="1" applyBorder="1" applyAlignment="1">
      <alignment horizontal="center" vertical="center"/>
      <protection/>
    </xf>
    <xf numFmtId="0" fontId="19" fillId="0" borderId="0" xfId="58" applyFont="1">
      <alignment/>
      <protection/>
    </xf>
    <xf numFmtId="0" fontId="16" fillId="0" borderId="0" xfId="58" applyFont="1" applyBorder="1" applyAlignment="1">
      <alignment horizontal="left" vertical="center"/>
      <protection/>
    </xf>
    <xf numFmtId="0" fontId="16" fillId="0" borderId="0" xfId="58" applyFont="1" applyBorder="1" applyAlignment="1">
      <alignment horizontal="center" vertical="center"/>
      <protection/>
    </xf>
    <xf numFmtId="49" fontId="2" fillId="0" borderId="0" xfId="58" applyNumberFormat="1" applyFont="1" applyBorder="1" applyAlignment="1">
      <alignment vertical="center" wrapText="1"/>
      <protection/>
    </xf>
    <xf numFmtId="2" fontId="2" fillId="0" borderId="0" xfId="58" applyNumberFormat="1" applyFont="1" applyBorder="1" applyAlignment="1">
      <alignment horizontal="left" vertical="center" wrapText="1"/>
      <protection/>
    </xf>
    <xf numFmtId="49" fontId="11" fillId="0" borderId="0" xfId="58" applyNumberFormat="1" applyFont="1" applyAlignment="1">
      <alignment horizontal="center" vertical="center" wrapText="1"/>
      <protection/>
    </xf>
    <xf numFmtId="49" fontId="4" fillId="36" borderId="10" xfId="58" applyNumberFormat="1" applyFont="1" applyFill="1" applyBorder="1" applyAlignment="1">
      <alignment horizontal="center" vertical="center" wrapText="1"/>
      <protection/>
    </xf>
    <xf numFmtId="0" fontId="69" fillId="0" borderId="10" xfId="84" applyFont="1" applyBorder="1" applyAlignment="1" applyProtection="1">
      <alignment horizontal="left"/>
      <protection locked="0"/>
    </xf>
    <xf numFmtId="0" fontId="23" fillId="0" borderId="0" xfId="58" applyFont="1" applyBorder="1" applyAlignment="1">
      <alignment horizontal="center" vertical="center"/>
      <protection/>
    </xf>
    <xf numFmtId="49" fontId="24" fillId="0" borderId="0" xfId="58" applyNumberFormat="1" applyFont="1" applyBorder="1" applyAlignment="1">
      <alignment vertical="center" wrapText="1"/>
      <protection/>
    </xf>
    <xf numFmtId="2" fontId="24" fillId="0" borderId="0" xfId="58" applyNumberFormat="1" applyFont="1" applyBorder="1" applyAlignment="1">
      <alignment horizontal="left" vertical="center" wrapText="1"/>
      <protection/>
    </xf>
    <xf numFmtId="0" fontId="25" fillId="0" borderId="0" xfId="58" applyFont="1">
      <alignment/>
      <protection/>
    </xf>
    <xf numFmtId="49" fontId="69" fillId="0" borderId="10" xfId="84" applyNumberFormat="1" applyFont="1" applyBorder="1" applyAlignment="1" applyProtection="1">
      <alignment horizontal="center" vertical="center"/>
      <protection locked="0"/>
    </xf>
    <xf numFmtId="0" fontId="69" fillId="0" borderId="10" xfId="84" applyFont="1" applyBorder="1" applyAlignment="1" applyProtection="1">
      <alignment horizontal="center" vertical="center"/>
      <protection locked="0"/>
    </xf>
    <xf numFmtId="0" fontId="16" fillId="0" borderId="0" xfId="58" applyFont="1" applyAlignment="1">
      <alignment vertical="center" wrapText="1"/>
      <protection/>
    </xf>
    <xf numFmtId="0" fontId="17" fillId="0" borderId="0" xfId="58" applyFont="1" applyAlignment="1">
      <alignment vertical="center" wrapText="1"/>
      <protection/>
    </xf>
    <xf numFmtId="0" fontId="27" fillId="0" borderId="0" xfId="58" applyFont="1" applyAlignment="1">
      <alignment horizontal="center" vertical="center"/>
      <protection/>
    </xf>
    <xf numFmtId="0" fontId="17" fillId="0" borderId="0" xfId="58" applyFont="1" applyAlignment="1">
      <alignment vertical="center"/>
      <protection/>
    </xf>
    <xf numFmtId="0" fontId="17" fillId="0" borderId="0" xfId="58" applyFont="1" applyAlignment="1">
      <alignment horizontal="right" vertical="center"/>
      <protection/>
    </xf>
    <xf numFmtId="0" fontId="28" fillId="0" borderId="0" xfId="58" applyFont="1" applyBorder="1" applyAlignment="1">
      <alignment vertical="center"/>
      <protection/>
    </xf>
    <xf numFmtId="0" fontId="28" fillId="0" borderId="0" xfId="58" applyFont="1" applyBorder="1" applyAlignment="1">
      <alignment horizontal="center" vertical="center"/>
      <protection/>
    </xf>
    <xf numFmtId="0" fontId="28" fillId="0" borderId="12" xfId="58" applyFont="1" applyBorder="1" applyAlignment="1">
      <alignment horizontal="center" vertical="center"/>
      <protection/>
    </xf>
    <xf numFmtId="0" fontId="17" fillId="0" borderId="13" xfId="58" applyFont="1" applyBorder="1" applyAlignment="1">
      <alignment horizontal="center" vertical="center" wrapText="1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17" fillId="0" borderId="13" xfId="58" applyFont="1" applyBorder="1" applyAlignment="1">
      <alignment horizontal="left" vertical="center" wrapText="1"/>
      <protection/>
    </xf>
    <xf numFmtId="0" fontId="16" fillId="0" borderId="13" xfId="58" applyFont="1" applyBorder="1" applyAlignment="1">
      <alignment horizontal="center" vertical="center" wrapText="1"/>
      <protection/>
    </xf>
    <xf numFmtId="0" fontId="3" fillId="0" borderId="15" xfId="58" applyBorder="1">
      <alignment/>
      <protection/>
    </xf>
    <xf numFmtId="0" fontId="17" fillId="0" borderId="0" xfId="58" applyFont="1" applyAlignment="1">
      <alignment horizontal="center" vertical="center"/>
      <protection/>
    </xf>
    <xf numFmtId="49" fontId="11" fillId="0" borderId="0" xfId="58" applyNumberFormat="1" applyFont="1" applyAlignment="1">
      <alignment vertical="center"/>
      <protection/>
    </xf>
    <xf numFmtId="49" fontId="4" fillId="0" borderId="0" xfId="58" applyNumberFormat="1" applyFont="1" applyAlignment="1">
      <alignment vertical="center"/>
      <protection/>
    </xf>
    <xf numFmtId="49" fontId="26" fillId="0" borderId="10" xfId="58" applyNumberFormat="1" applyFont="1" applyFill="1" applyBorder="1" applyAlignment="1">
      <alignment horizontal="center" vertical="center" wrapText="1"/>
      <protection/>
    </xf>
    <xf numFmtId="49" fontId="29" fillId="0" borderId="10" xfId="58" applyNumberFormat="1" applyFont="1" applyBorder="1" applyAlignment="1">
      <alignment vertical="center"/>
      <protection/>
    </xf>
    <xf numFmtId="49" fontId="2" fillId="0" borderId="10" xfId="58" applyNumberFormat="1" applyFont="1" applyBorder="1" applyAlignment="1">
      <alignment horizontal="center" vertical="center"/>
      <protection/>
    </xf>
    <xf numFmtId="0" fontId="27" fillId="0" borderId="10" xfId="58" applyNumberFormat="1" applyFont="1" applyFill="1" applyBorder="1" applyAlignment="1">
      <alignment horizontal="center" vertical="center" wrapText="1"/>
      <protection/>
    </xf>
    <xf numFmtId="0" fontId="29" fillId="0" borderId="10" xfId="58" applyNumberFormat="1" applyFont="1" applyFill="1" applyBorder="1" applyAlignment="1">
      <alignment horizontal="center" vertical="center" wrapText="1"/>
      <protection/>
    </xf>
    <xf numFmtId="49" fontId="29" fillId="0" borderId="10" xfId="58" applyNumberFormat="1" applyFont="1" applyBorder="1" applyAlignment="1">
      <alignment horizontal="center" vertical="center" wrapText="1"/>
      <protection/>
    </xf>
    <xf numFmtId="49" fontId="29" fillId="0" borderId="10" xfId="58" applyNumberFormat="1" applyFont="1" applyBorder="1" applyAlignment="1">
      <alignment horizontal="center" vertical="center"/>
      <protection/>
    </xf>
    <xf numFmtId="49" fontId="27" fillId="0" borderId="10" xfId="58" applyNumberFormat="1" applyFont="1" applyFill="1" applyBorder="1" applyAlignment="1">
      <alignment horizontal="center" vertical="center" wrapText="1"/>
      <protection/>
    </xf>
    <xf numFmtId="49" fontId="29" fillId="0" borderId="10" xfId="58" applyNumberFormat="1" applyFont="1" applyFill="1" applyBorder="1" applyAlignment="1">
      <alignment horizontal="center" vertical="center" wrapText="1"/>
      <protection/>
    </xf>
    <xf numFmtId="49" fontId="4" fillId="0" borderId="0" xfId="58" applyNumberFormat="1" applyFont="1" applyAlignment="1">
      <alignment horizontal="center" vertical="center"/>
      <protection/>
    </xf>
    <xf numFmtId="0" fontId="70" fillId="0" borderId="10" xfId="0" applyFont="1" applyBorder="1" applyAlignment="1">
      <alignment horizontal="center" vertical="center" wrapText="1"/>
    </xf>
    <xf numFmtId="14" fontId="70" fillId="0" borderId="10" xfId="0" applyNumberFormat="1" applyFont="1" applyBorder="1" applyAlignment="1">
      <alignment horizontal="center" vertical="center" wrapText="1"/>
    </xf>
    <xf numFmtId="49" fontId="29" fillId="0" borderId="0" xfId="58" applyNumberFormat="1" applyFont="1" applyAlignment="1">
      <alignment horizontal="center" vertical="center"/>
      <protection/>
    </xf>
    <xf numFmtId="0" fontId="29" fillId="0" borderId="16" xfId="58" applyNumberFormat="1" applyFont="1" applyFill="1" applyBorder="1" applyAlignment="1">
      <alignment horizontal="center" vertical="center" wrapText="1"/>
      <protection/>
    </xf>
    <xf numFmtId="0" fontId="70" fillId="0" borderId="16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17" fillId="0" borderId="0" xfId="58" applyFont="1" applyProtection="1">
      <alignment/>
      <protection locked="0"/>
    </xf>
    <xf numFmtId="0" fontId="17" fillId="0" borderId="0" xfId="58" applyFont="1">
      <alignment/>
      <protection/>
    </xf>
    <xf numFmtId="0" fontId="70" fillId="0" borderId="10" xfId="0" applyFont="1" applyBorder="1" applyAlignment="1" applyProtection="1">
      <alignment/>
      <protection locked="0"/>
    </xf>
    <xf numFmtId="0" fontId="70" fillId="0" borderId="10" xfId="0" applyFont="1" applyBorder="1" applyAlignment="1">
      <alignment/>
    </xf>
    <xf numFmtId="0" fontId="70" fillId="0" borderId="0" xfId="0" applyFont="1" applyAlignment="1" applyProtection="1">
      <alignment/>
      <protection locked="0"/>
    </xf>
    <xf numFmtId="0" fontId="70" fillId="0" borderId="0" xfId="0" applyFont="1" applyAlignment="1">
      <alignment/>
    </xf>
    <xf numFmtId="0" fontId="70" fillId="0" borderId="17" xfId="0" applyFont="1" applyBorder="1" applyAlignment="1">
      <alignment/>
    </xf>
    <xf numFmtId="0" fontId="70" fillId="0" borderId="17" xfId="0" applyFont="1" applyBorder="1" applyAlignment="1" applyProtection="1">
      <alignment/>
      <protection locked="0"/>
    </xf>
    <xf numFmtId="0" fontId="14" fillId="0" borderId="0" xfId="87">
      <alignment/>
      <protection/>
    </xf>
    <xf numFmtId="0" fontId="29" fillId="0" borderId="0" xfId="87" applyFont="1" applyAlignment="1">
      <alignment horizontal="center" vertical="center"/>
      <protection/>
    </xf>
    <xf numFmtId="0" fontId="29" fillId="0" borderId="0" xfId="87" applyFont="1" applyAlignment="1">
      <alignment vertical="center"/>
      <protection/>
    </xf>
    <xf numFmtId="0" fontId="29" fillId="0" borderId="10" xfId="87" applyFont="1" applyBorder="1" applyAlignment="1">
      <alignment horizontal="center" vertical="center" wrapText="1"/>
      <protection/>
    </xf>
    <xf numFmtId="0" fontId="29" fillId="0" borderId="10" xfId="87" applyFont="1" applyBorder="1" applyAlignment="1">
      <alignment horizontal="justify" vertical="center" wrapText="1"/>
      <protection/>
    </xf>
    <xf numFmtId="0" fontId="29" fillId="0" borderId="0" xfId="87" applyFont="1" applyAlignment="1">
      <alignment horizontal="justify" vertical="center"/>
      <protection/>
    </xf>
    <xf numFmtId="0" fontId="31" fillId="0" borderId="0" xfId="87" applyFont="1">
      <alignment/>
      <protection/>
    </xf>
    <xf numFmtId="0" fontId="70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27" fillId="0" borderId="0" xfId="58" applyFont="1" applyAlignment="1">
      <alignment horizontal="center" vertical="center" wrapText="1"/>
      <protection/>
    </xf>
    <xf numFmtId="0" fontId="17" fillId="0" borderId="18" xfId="58" applyFont="1" applyBorder="1" applyAlignment="1">
      <alignment horizontal="center" vertical="center" wrapText="1"/>
      <protection/>
    </xf>
    <xf numFmtId="0" fontId="27" fillId="0" borderId="0" xfId="58" applyFont="1" applyAlignment="1">
      <alignment horizontal="center" vertical="center"/>
      <protection/>
    </xf>
    <xf numFmtId="49" fontId="4" fillId="36" borderId="10" xfId="58" applyNumberFormat="1" applyFont="1" applyFill="1" applyBorder="1" applyAlignment="1">
      <alignment horizontal="center" vertical="center" wrapText="1"/>
      <protection/>
    </xf>
    <xf numFmtId="0" fontId="3" fillId="0" borderId="0" xfId="58" applyBorder="1">
      <alignment/>
      <protection/>
    </xf>
    <xf numFmtId="0" fontId="27" fillId="0" borderId="19" xfId="58" applyFont="1" applyBorder="1" applyAlignment="1">
      <alignment horizontal="center"/>
      <protection/>
    </xf>
    <xf numFmtId="0" fontId="27" fillId="0" borderId="0" xfId="58" applyFont="1" applyBorder="1" applyAlignment="1">
      <alignment vertical="center"/>
      <protection/>
    </xf>
    <xf numFmtId="0" fontId="27" fillId="0" borderId="15" xfId="58" applyFont="1" applyBorder="1" applyAlignment="1">
      <alignment vertical="center"/>
      <protection/>
    </xf>
    <xf numFmtId="0" fontId="17" fillId="0" borderId="15" xfId="58" applyFont="1" applyBorder="1" applyAlignment="1">
      <alignment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72" fillId="0" borderId="0" xfId="33" applyFont="1">
      <alignment/>
      <protection/>
    </xf>
    <xf numFmtId="0" fontId="0" fillId="0" borderId="0" xfId="57">
      <alignment/>
      <protection/>
    </xf>
    <xf numFmtId="0" fontId="73" fillId="0" borderId="0" xfId="33" applyFont="1">
      <alignment/>
      <protection/>
    </xf>
    <xf numFmtId="0" fontId="0" fillId="0" borderId="10" xfId="33" applyFont="1" applyBorder="1" applyAlignment="1">
      <alignment wrapText="1"/>
      <protection/>
    </xf>
    <xf numFmtId="0" fontId="59" fillId="0" borderId="20" xfId="33" applyFont="1" applyBorder="1" applyAlignment="1">
      <alignment wrapText="1"/>
      <protection/>
    </xf>
    <xf numFmtId="0" fontId="0" fillId="0" borderId="20" xfId="33" applyFont="1" applyBorder="1" applyAlignment="1">
      <alignment wrapText="1"/>
      <protection/>
    </xf>
    <xf numFmtId="0" fontId="0" fillId="0" borderId="17" xfId="33" applyFont="1" applyBorder="1" applyAlignment="1">
      <alignment wrapText="1"/>
      <protection/>
    </xf>
    <xf numFmtId="0" fontId="0" fillId="0" borderId="21" xfId="33" applyFont="1" applyBorder="1" applyAlignment="1">
      <alignment wrapText="1"/>
      <protection/>
    </xf>
    <xf numFmtId="0" fontId="59" fillId="0" borderId="21" xfId="33" applyFont="1" applyBorder="1" applyAlignment="1">
      <alignment wrapText="1"/>
      <protection/>
    </xf>
    <xf numFmtId="0" fontId="0" fillId="37" borderId="21" xfId="33" applyFont="1" applyFill="1" applyBorder="1" applyAlignment="1">
      <alignment wrapText="1"/>
      <protection/>
    </xf>
    <xf numFmtId="0" fontId="59" fillId="0" borderId="21" xfId="33" applyFont="1" applyBorder="1" applyAlignment="1">
      <alignment wrapText="1"/>
      <protection/>
    </xf>
    <xf numFmtId="0" fontId="0" fillId="0" borderId="15" xfId="33" applyFont="1" applyBorder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59" fillId="0" borderId="15" xfId="33" applyFont="1" applyBorder="1" applyAlignment="1">
      <alignment wrapText="1"/>
      <protection/>
    </xf>
    <xf numFmtId="0" fontId="0" fillId="0" borderId="22" xfId="33" applyFont="1" applyBorder="1" applyAlignment="1">
      <alignment wrapText="1"/>
      <protection/>
    </xf>
    <xf numFmtId="0" fontId="59" fillId="0" borderId="0" xfId="33" applyFont="1" applyAlignment="1">
      <alignment wrapText="1"/>
      <protection/>
    </xf>
    <xf numFmtId="0" fontId="59" fillId="0" borderId="22" xfId="33" applyFont="1" applyBorder="1" applyAlignment="1">
      <alignment wrapText="1"/>
      <protection/>
    </xf>
    <xf numFmtId="49" fontId="70" fillId="0" borderId="10" xfId="0" applyNumberFormat="1" applyFont="1" applyBorder="1" applyAlignment="1" applyProtection="1">
      <alignment/>
      <protection locked="0"/>
    </xf>
    <xf numFmtId="0" fontId="59" fillId="0" borderId="0" xfId="33" applyFont="1">
      <alignment/>
      <protection/>
    </xf>
    <xf numFmtId="0" fontId="23" fillId="0" borderId="0" xfId="58" applyFont="1" applyBorder="1" applyAlignment="1">
      <alignment horizontal="left" vertical="center"/>
      <protection/>
    </xf>
    <xf numFmtId="0" fontId="59" fillId="0" borderId="0" xfId="33" applyFont="1" applyBorder="1" applyAlignment="1">
      <alignment wrapText="1"/>
      <protection/>
    </xf>
    <xf numFmtId="0" fontId="0" fillId="0" borderId="0" xfId="57" applyBorder="1">
      <alignment/>
      <protection/>
    </xf>
    <xf numFmtId="49" fontId="11" fillId="35" borderId="23" xfId="67" applyNumberFormat="1" applyFont="1" applyFill="1" applyBorder="1" applyAlignment="1">
      <alignment horizontal="center" vertical="center" wrapText="1"/>
      <protection/>
    </xf>
    <xf numFmtId="49" fontId="11" fillId="35" borderId="24" xfId="67" applyNumberFormat="1" applyFont="1" applyFill="1" applyBorder="1" applyAlignment="1">
      <alignment horizontal="center" vertical="center" wrapText="1"/>
      <protection/>
    </xf>
    <xf numFmtId="49" fontId="12" fillId="36" borderId="11" xfId="67" applyNumberFormat="1" applyFont="1" applyFill="1" applyBorder="1" applyAlignment="1">
      <alignment horizontal="center" vertical="center" wrapText="1"/>
      <protection/>
    </xf>
    <xf numFmtId="49" fontId="12" fillId="36" borderId="19" xfId="67" applyNumberFormat="1" applyFont="1" applyFill="1" applyBorder="1" applyAlignment="1">
      <alignment horizontal="center" vertical="center" wrapText="1"/>
      <protection/>
    </xf>
    <xf numFmtId="49" fontId="12" fillId="36" borderId="20" xfId="67" applyNumberFormat="1" applyFont="1" applyFill="1" applyBorder="1" applyAlignment="1">
      <alignment horizontal="center" vertical="center" wrapText="1"/>
      <protection/>
    </xf>
    <xf numFmtId="49" fontId="11" fillId="35" borderId="10" xfId="67" applyNumberFormat="1" applyFont="1" applyFill="1" applyBorder="1" applyAlignment="1">
      <alignment horizontal="center" vertical="center" wrapText="1"/>
      <protection/>
    </xf>
    <xf numFmtId="0" fontId="74" fillId="0" borderId="0" xfId="61" applyFont="1" applyAlignment="1">
      <alignment horizontal="center" wrapText="1"/>
      <protection/>
    </xf>
    <xf numFmtId="49" fontId="12" fillId="0" borderId="0" xfId="67" applyNumberFormat="1" applyFont="1" applyAlignment="1">
      <alignment horizontal="center" vertical="center" wrapText="1"/>
      <protection/>
    </xf>
    <xf numFmtId="49" fontId="12" fillId="0" borderId="0" xfId="67" applyNumberFormat="1" applyFont="1" applyBorder="1" applyAlignment="1">
      <alignment horizontal="center" vertical="center" wrapText="1"/>
      <protection/>
    </xf>
    <xf numFmtId="49" fontId="11" fillId="34" borderId="16" xfId="67" applyNumberFormat="1" applyFont="1" applyFill="1" applyBorder="1" applyAlignment="1">
      <alignment horizontal="center" vertical="center" wrapText="1"/>
      <protection/>
    </xf>
    <xf numFmtId="49" fontId="11" fillId="34" borderId="25" xfId="67" applyNumberFormat="1" applyFont="1" applyFill="1" applyBorder="1" applyAlignment="1">
      <alignment horizontal="center" vertical="center" wrapText="1"/>
      <protection/>
    </xf>
    <xf numFmtId="49" fontId="11" fillId="34" borderId="17" xfId="67" applyNumberFormat="1" applyFont="1" applyFill="1" applyBorder="1" applyAlignment="1">
      <alignment horizontal="center" vertical="center" wrapText="1"/>
      <protection/>
    </xf>
    <xf numFmtId="0" fontId="26" fillId="0" borderId="0" xfId="58" applyFont="1" applyAlignment="1">
      <alignment horizontal="right" vertical="center" wrapText="1"/>
      <protection/>
    </xf>
    <xf numFmtId="0" fontId="27" fillId="0" borderId="0" xfId="58" applyFont="1" applyAlignment="1">
      <alignment horizontal="center" vertical="center" wrapText="1"/>
      <protection/>
    </xf>
    <xf numFmtId="0" fontId="33" fillId="0" borderId="0" xfId="58" applyFont="1" applyAlignment="1">
      <alignment horizontal="center" vertical="center"/>
      <protection/>
    </xf>
    <xf numFmtId="0" fontId="27" fillId="0" borderId="0" xfId="58" applyFont="1" applyBorder="1" applyAlignment="1">
      <alignment horizontal="center" wrapText="1"/>
      <protection/>
    </xf>
    <xf numFmtId="0" fontId="27" fillId="0" borderId="19" xfId="58" applyFont="1" applyBorder="1" applyAlignment="1">
      <alignment horizontal="center" vertical="center" wrapText="1"/>
      <protection/>
    </xf>
    <xf numFmtId="0" fontId="20" fillId="0" borderId="0" xfId="58" applyFont="1" applyAlignment="1">
      <alignment horizontal="center" vertical="center" wrapText="1"/>
      <protection/>
    </xf>
    <xf numFmtId="0" fontId="26" fillId="0" borderId="0" xfId="58" applyFont="1" applyAlignment="1">
      <alignment horizontal="center" vertical="center" wrapText="1"/>
      <protection/>
    </xf>
    <xf numFmtId="0" fontId="3" fillId="0" borderId="15" xfId="58" applyBorder="1" applyAlignment="1">
      <alignment horizontal="center"/>
      <protection/>
    </xf>
    <xf numFmtId="0" fontId="17" fillId="0" borderId="26" xfId="58" applyFont="1" applyBorder="1" applyAlignment="1">
      <alignment horizontal="center" vertical="center" wrapText="1"/>
      <protection/>
    </xf>
    <xf numFmtId="0" fontId="17" fillId="0" borderId="18" xfId="58" applyFont="1" applyBorder="1" applyAlignment="1">
      <alignment horizontal="center" vertical="center" wrapText="1"/>
      <protection/>
    </xf>
    <xf numFmtId="0" fontId="17" fillId="0" borderId="27" xfId="58" applyFont="1" applyBorder="1" applyAlignment="1">
      <alignment horizontal="center" vertical="center" wrapText="1"/>
      <protection/>
    </xf>
    <xf numFmtId="0" fontId="17" fillId="0" borderId="28" xfId="58" applyFont="1" applyBorder="1" applyAlignment="1">
      <alignment horizontal="center" vertical="center"/>
      <protection/>
    </xf>
    <xf numFmtId="0" fontId="27" fillId="0" borderId="15" xfId="58" applyFont="1" applyBorder="1" applyAlignment="1">
      <alignment horizontal="center"/>
      <protection/>
    </xf>
    <xf numFmtId="0" fontId="27" fillId="0" borderId="0" xfId="58" applyFont="1" applyBorder="1" applyAlignment="1">
      <alignment horizontal="left" vertical="center"/>
      <protection/>
    </xf>
    <xf numFmtId="0" fontId="17" fillId="0" borderId="29" xfId="58" applyFont="1" applyBorder="1" applyAlignment="1">
      <alignment horizontal="center" vertical="center" wrapText="1"/>
      <protection/>
    </xf>
    <xf numFmtId="0" fontId="17" fillId="0" borderId="14" xfId="58" applyFont="1" applyBorder="1" applyAlignment="1">
      <alignment horizontal="center" vertical="center" wrapText="1"/>
      <protection/>
    </xf>
    <xf numFmtId="0" fontId="23" fillId="0" borderId="28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27" fillId="0" borderId="15" xfId="58" applyFont="1" applyBorder="1" applyAlignment="1">
      <alignment horizontal="center" vertical="center"/>
      <protection/>
    </xf>
    <xf numFmtId="0" fontId="27" fillId="0" borderId="0" xfId="58" applyFont="1" applyAlignment="1">
      <alignment horizontal="center" vertical="center"/>
      <protection/>
    </xf>
    <xf numFmtId="0" fontId="17" fillId="0" borderId="0" xfId="58" applyFont="1" applyAlignment="1">
      <alignment horizontal="center" vertical="center"/>
      <protection/>
    </xf>
    <xf numFmtId="0" fontId="29" fillId="0" borderId="10" xfId="58" applyNumberFormat="1" applyFont="1" applyFill="1" applyBorder="1" applyAlignment="1">
      <alignment horizontal="left" vertical="center" wrapText="1"/>
      <protection/>
    </xf>
    <xf numFmtId="0" fontId="27" fillId="0" borderId="10" xfId="58" applyFont="1" applyBorder="1" applyAlignment="1">
      <alignment horizontal="left"/>
      <protection/>
    </xf>
    <xf numFmtId="49" fontId="27" fillId="0" borderId="16" xfId="58" applyNumberFormat="1" applyFont="1" applyBorder="1" applyAlignment="1">
      <alignment horizontal="center" vertical="center" wrapText="1"/>
      <protection/>
    </xf>
    <xf numFmtId="49" fontId="27" fillId="0" borderId="25" xfId="58" applyNumberFormat="1" applyFont="1" applyBorder="1" applyAlignment="1">
      <alignment horizontal="center" vertical="center" wrapText="1"/>
      <protection/>
    </xf>
    <xf numFmtId="49" fontId="27" fillId="0" borderId="17" xfId="58" applyNumberFormat="1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49" fontId="26" fillId="0" borderId="24" xfId="58" applyNumberFormat="1" applyFont="1" applyFill="1" applyBorder="1" applyAlignment="1">
      <alignment horizontal="center" vertical="center" wrapText="1"/>
      <protection/>
    </xf>
    <xf numFmtId="49" fontId="26" fillId="0" borderId="0" xfId="58" applyNumberFormat="1" applyFont="1" applyFill="1" applyBorder="1" applyAlignment="1">
      <alignment horizontal="center" vertical="center" wrapText="1"/>
      <protection/>
    </xf>
    <xf numFmtId="49" fontId="3" fillId="0" borderId="0" xfId="58" applyNumberFormat="1" applyAlignment="1">
      <alignment vertical="center"/>
      <protection/>
    </xf>
    <xf numFmtId="49" fontId="3" fillId="0" borderId="22" xfId="58" applyNumberFormat="1" applyBorder="1" applyAlignment="1">
      <alignment vertical="center"/>
      <protection/>
    </xf>
    <xf numFmtId="49" fontId="2" fillId="0" borderId="0" xfId="58" applyNumberFormat="1" applyFont="1" applyAlignment="1">
      <alignment horizontal="center" vertical="center" wrapText="1"/>
      <protection/>
    </xf>
    <xf numFmtId="49" fontId="2" fillId="0" borderId="15" xfId="58" applyNumberFormat="1" applyFont="1" applyBorder="1" applyAlignment="1">
      <alignment horizontal="center" vertical="center" wrapText="1"/>
      <protection/>
    </xf>
    <xf numFmtId="49" fontId="26" fillId="0" borderId="23" xfId="58" applyNumberFormat="1" applyFont="1" applyFill="1" applyBorder="1" applyAlignment="1">
      <alignment horizontal="center" vertical="center" wrapText="1"/>
      <protection/>
    </xf>
    <xf numFmtId="49" fontId="26" fillId="0" borderId="28" xfId="58" applyNumberFormat="1" applyFont="1" applyFill="1" applyBorder="1" applyAlignment="1">
      <alignment horizontal="center" vertical="center" wrapText="1"/>
      <protection/>
    </xf>
    <xf numFmtId="0" fontId="3" fillId="0" borderId="28" xfId="58" applyBorder="1" applyAlignment="1">
      <alignment vertical="center"/>
      <protection/>
    </xf>
    <xf numFmtId="0" fontId="3" fillId="0" borderId="30" xfId="58" applyBorder="1" applyAlignment="1">
      <alignment vertical="center"/>
      <protection/>
    </xf>
    <xf numFmtId="0" fontId="3" fillId="0" borderId="0" xfId="58" applyAlignment="1">
      <alignment vertical="center"/>
      <protection/>
    </xf>
    <xf numFmtId="0" fontId="3" fillId="0" borderId="22" xfId="58" applyBorder="1" applyAlignment="1">
      <alignment vertical="center"/>
      <protection/>
    </xf>
    <xf numFmtId="0" fontId="20" fillId="0" borderId="0" xfId="59" applyFont="1" applyAlignment="1">
      <alignment horizontal="left" vertical="top" wrapText="1"/>
      <protection/>
    </xf>
    <xf numFmtId="49" fontId="16" fillId="0" borderId="10" xfId="58" applyNumberFormat="1" applyFont="1" applyFill="1" applyBorder="1" applyAlignment="1">
      <alignment horizontal="center" vertical="center" wrapText="1"/>
      <protection/>
    </xf>
    <xf numFmtId="49" fontId="16" fillId="0" borderId="11" xfId="58" applyNumberFormat="1" applyFont="1" applyFill="1" applyBorder="1" applyAlignment="1">
      <alignment horizontal="center" vertical="center" wrapText="1"/>
      <protection/>
    </xf>
    <xf numFmtId="49" fontId="16" fillId="0" borderId="19" xfId="58" applyNumberFormat="1" applyFont="1" applyFill="1" applyBorder="1" applyAlignment="1">
      <alignment horizontal="center" vertical="center" wrapText="1"/>
      <protection/>
    </xf>
    <xf numFmtId="49" fontId="70" fillId="0" borderId="16" xfId="0" applyNumberFormat="1" applyFont="1" applyBorder="1" applyAlignment="1" applyProtection="1">
      <alignment horizontal="center" vertical="center"/>
      <protection locked="0"/>
    </xf>
    <xf numFmtId="49" fontId="70" fillId="0" borderId="17" xfId="0" applyNumberFormat="1" applyFont="1" applyBorder="1" applyAlignment="1" applyProtection="1">
      <alignment horizontal="center" vertical="center"/>
      <protection locked="0"/>
    </xf>
    <xf numFmtId="0" fontId="26" fillId="0" borderId="0" xfId="58" applyFont="1" applyAlignment="1">
      <alignment horizontal="center"/>
      <protection/>
    </xf>
    <xf numFmtId="49" fontId="4" fillId="36" borderId="10" xfId="58" applyNumberFormat="1" applyFont="1" applyFill="1" applyBorder="1" applyAlignment="1">
      <alignment horizontal="center" vertical="center" wrapText="1"/>
      <protection/>
    </xf>
    <xf numFmtId="49" fontId="8" fillId="38" borderId="10" xfId="58" applyNumberFormat="1" applyFont="1" applyFill="1" applyBorder="1" applyAlignment="1">
      <alignment horizontal="center" vertical="center" wrapText="1"/>
      <protection/>
    </xf>
    <xf numFmtId="1" fontId="22" fillId="0" borderId="16" xfId="58" applyNumberFormat="1" applyFont="1" applyBorder="1" applyAlignment="1">
      <alignment horizontal="center" vertical="center" wrapText="1"/>
      <protection/>
    </xf>
    <xf numFmtId="1" fontId="22" fillId="0" borderId="25" xfId="58" applyNumberFormat="1" applyFont="1" applyBorder="1" applyAlignment="1">
      <alignment horizontal="center" vertical="center" wrapText="1"/>
      <protection/>
    </xf>
    <xf numFmtId="1" fontId="22" fillId="0" borderId="17" xfId="58" applyNumberFormat="1" applyFont="1" applyBorder="1" applyAlignment="1">
      <alignment horizontal="center" vertical="center" wrapText="1"/>
      <protection/>
    </xf>
    <xf numFmtId="1" fontId="21" fillId="0" borderId="16" xfId="58" applyNumberFormat="1" applyFont="1" applyBorder="1" applyAlignment="1">
      <alignment horizontal="center" vertical="center" wrapText="1"/>
      <protection/>
    </xf>
    <xf numFmtId="1" fontId="21" fillId="0" borderId="25" xfId="58" applyNumberFormat="1" applyFont="1" applyBorder="1" applyAlignment="1">
      <alignment horizontal="center" vertical="center" wrapText="1"/>
      <protection/>
    </xf>
    <xf numFmtId="1" fontId="21" fillId="0" borderId="17" xfId="58" applyNumberFormat="1" applyFont="1" applyBorder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2" fillId="0" borderId="0" xfId="87" applyFont="1" applyAlignment="1">
      <alignment horizontal="center"/>
      <protection/>
    </xf>
    <xf numFmtId="0" fontId="10" fillId="0" borderId="31" xfId="87" applyFont="1" applyBorder="1" applyAlignment="1">
      <alignment horizontal="center" vertical="center" wrapText="1"/>
      <protection/>
    </xf>
    <xf numFmtId="0" fontId="12" fillId="0" borderId="0" xfId="87" applyFont="1" applyAlignment="1">
      <alignment horizontal="left" vertical="center" wrapText="1"/>
      <protection/>
    </xf>
    <xf numFmtId="0" fontId="12" fillId="0" borderId="0" xfId="87" applyFont="1" applyAlignment="1">
      <alignment horizontal="left" vertical="center"/>
      <protection/>
    </xf>
    <xf numFmtId="0" fontId="11" fillId="0" borderId="0" xfId="87" applyFont="1" applyAlignment="1">
      <alignment horizontal="right" vertical="center"/>
      <protection/>
    </xf>
    <xf numFmtId="0" fontId="29" fillId="0" borderId="0" xfId="87" applyFont="1" applyAlignment="1">
      <alignment horizontal="center" vertical="center"/>
      <protection/>
    </xf>
    <xf numFmtId="0" fontId="29" fillId="0" borderId="0" xfId="87" applyFont="1" applyAlignment="1">
      <alignment horizontal="justify" vertical="center" wrapText="1"/>
      <protection/>
    </xf>
    <xf numFmtId="0" fontId="12" fillId="0" borderId="0" xfId="87" applyFont="1" applyAlignment="1">
      <alignment horizontal="right" vertical="center"/>
      <protection/>
    </xf>
    <xf numFmtId="0" fontId="14" fillId="0" borderId="19" xfId="87" applyBorder="1" applyAlignment="1">
      <alignment horizontal="center"/>
      <protection/>
    </xf>
    <xf numFmtId="0" fontId="30" fillId="0" borderId="0" xfId="87" applyFont="1" applyAlignment="1">
      <alignment horizontal="center"/>
      <protection/>
    </xf>
    <xf numFmtId="0" fontId="14" fillId="0" borderId="15" xfId="87" applyBorder="1" applyAlignment="1">
      <alignment horizontal="center"/>
      <protection/>
    </xf>
    <xf numFmtId="0" fontId="4" fillId="0" borderId="0" xfId="87" applyFont="1" applyAlignment="1">
      <alignment horizontal="left" vertical="center" wrapText="1"/>
      <protection/>
    </xf>
    <xf numFmtId="0" fontId="4" fillId="0" borderId="0" xfId="87" applyFont="1" applyAlignment="1">
      <alignment horizontal="left" vertical="center"/>
      <protection/>
    </xf>
  </cellXfs>
  <cellStyles count="9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2" xfId="58"/>
    <cellStyle name="Обычный 2 2" xfId="59"/>
    <cellStyle name="Обычный 2 3" xfId="60"/>
    <cellStyle name="Обычный 2 4" xfId="61"/>
    <cellStyle name="Обычный 2 4 2" xfId="62"/>
    <cellStyle name="Обычный 3" xfId="63"/>
    <cellStyle name="Обычный 3 10" xfId="64"/>
    <cellStyle name="Обычный 3 11" xfId="65"/>
    <cellStyle name="Обычный 3 12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Обычный 30" xfId="75"/>
    <cellStyle name="Обычный 4" xfId="76"/>
    <cellStyle name="Обычный 4 2" xfId="77"/>
    <cellStyle name="Обычный 4 3" xfId="78"/>
    <cellStyle name="Обычный 4 4" xfId="79"/>
    <cellStyle name="Обычный 4 5" xfId="80"/>
    <cellStyle name="Обычный 4 6" xfId="81"/>
    <cellStyle name="Обычный 4 7" xfId="82"/>
    <cellStyle name="Обычный 47" xfId="83"/>
    <cellStyle name="Обычный 5" xfId="84"/>
    <cellStyle name="Обычный 5 2" xfId="85"/>
    <cellStyle name="Обычный 6" xfId="86"/>
    <cellStyle name="Обычный 6 2" xfId="87"/>
    <cellStyle name="Обычный 63" xfId="88"/>
    <cellStyle name="Обычный 7" xfId="89"/>
    <cellStyle name="Обычный 7 2" xfId="90"/>
    <cellStyle name="Обычный 8" xfId="91"/>
    <cellStyle name="Обычный 8 2" xfId="92"/>
    <cellStyle name="Обычный 9" xfId="93"/>
    <cellStyle name="Обычный 9 2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6</xdr:row>
      <xdr:rowOff>85725</xdr:rowOff>
    </xdr:from>
    <xdr:to>
      <xdr:col>0</xdr:col>
      <xdr:colOff>1838325</xdr:colOff>
      <xdr:row>15</xdr:row>
      <xdr:rowOff>28575</xdr:rowOff>
    </xdr:to>
    <xdr:pic>
      <xdr:nvPicPr>
        <xdr:cNvPr id="1" name="Рисунок 1" descr="http://sport-rezerv.ru/templates/sport/images/logotyp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90700"/>
          <a:ext cx="14859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4791075</xdr:colOff>
      <xdr:row>6</xdr:row>
      <xdr:rowOff>66675</xdr:rowOff>
    </xdr:from>
    <xdr:to>
      <xdr:col>0</xdr:col>
      <xdr:colOff>6229350</xdr:colOff>
      <xdr:row>15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1771650"/>
          <a:ext cx="14382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2400300</xdr:colOff>
      <xdr:row>6</xdr:row>
      <xdr:rowOff>0</xdr:rowOff>
    </xdr:from>
    <xdr:to>
      <xdr:col>0</xdr:col>
      <xdr:colOff>4038600</xdr:colOff>
      <xdr:row>15</xdr:row>
      <xdr:rowOff>114300</xdr:rowOff>
    </xdr:to>
    <xdr:pic>
      <xdr:nvPicPr>
        <xdr:cNvPr id="3" name="Рисунок 3" descr="Информационно-аналитический портал Союзного государств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1704975"/>
          <a:ext cx="16383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2876550</xdr:colOff>
      <xdr:row>21</xdr:row>
      <xdr:rowOff>152400</xdr:rowOff>
    </xdr:from>
    <xdr:to>
      <xdr:col>8</xdr:col>
      <xdr:colOff>781050</xdr:colOff>
      <xdr:row>23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0772775" y="6581775"/>
          <a:ext cx="16192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2876550</xdr:colOff>
      <xdr:row>21</xdr:row>
      <xdr:rowOff>152400</xdr:rowOff>
    </xdr:from>
    <xdr:to>
      <xdr:col>8</xdr:col>
      <xdr:colOff>781050</xdr:colOff>
      <xdr:row>23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1446616">
          <a:off x="10772775" y="6581775"/>
          <a:ext cx="1619250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65" zoomScaleNormal="65" zoomScalePageLayoutView="0" workbookViewId="0" topLeftCell="A1">
      <selection activeCell="A20" sqref="A20"/>
    </sheetView>
  </sheetViews>
  <sheetFormatPr defaultColWidth="8.8515625" defaultRowHeight="15"/>
  <cols>
    <col min="1" max="1" width="122.140625" style="2" customWidth="1"/>
    <col min="2" max="16384" width="8.8515625" style="2" customWidth="1"/>
  </cols>
  <sheetData>
    <row r="1" ht="25.5" customHeight="1">
      <c r="A1" s="1" t="s">
        <v>0</v>
      </c>
    </row>
    <row r="2" ht="25.5" customHeight="1">
      <c r="A2" s="3" t="s">
        <v>1</v>
      </c>
    </row>
    <row r="3" ht="22.5" customHeight="1">
      <c r="A3" s="4" t="s">
        <v>2</v>
      </c>
    </row>
    <row r="4" ht="25.5" customHeight="1">
      <c r="A4" s="4" t="s">
        <v>26</v>
      </c>
    </row>
    <row r="5" ht="16.5">
      <c r="A5" s="4" t="s">
        <v>27</v>
      </c>
    </row>
    <row r="6" ht="18.75">
      <c r="A6" s="1"/>
    </row>
    <row r="7" ht="12.75">
      <c r="A7" s="5"/>
    </row>
    <row r="8" ht="12.75">
      <c r="A8" s="5"/>
    </row>
    <row r="9" ht="15">
      <c r="A9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/>
    <row r="15" ht="22.5" customHeight="1"/>
    <row r="16" ht="22.5" customHeight="1"/>
    <row r="17" ht="22.5" customHeight="1">
      <c r="A17" s="6" t="s">
        <v>3</v>
      </c>
    </row>
    <row r="18" spans="1:7" ht="27" customHeight="1">
      <c r="A18" s="6" t="s">
        <v>4</v>
      </c>
      <c r="G18" s="7"/>
    </row>
    <row r="19" ht="22.5">
      <c r="A19" s="6" t="s">
        <v>5</v>
      </c>
    </row>
    <row r="20" ht="75.75" customHeight="1">
      <c r="A20" s="8" t="s">
        <v>252</v>
      </c>
    </row>
    <row r="21" ht="22.5" customHeight="1"/>
    <row r="22" ht="22.5" customHeight="1">
      <c r="A22" s="6" t="s">
        <v>6</v>
      </c>
    </row>
    <row r="23" ht="22.5" customHeight="1">
      <c r="A23" s="6" t="s">
        <v>7</v>
      </c>
    </row>
    <row r="24" ht="22.5">
      <c r="A24" s="6" t="s">
        <v>8</v>
      </c>
    </row>
    <row r="25" ht="22.5">
      <c r="A25" s="6" t="s">
        <v>9</v>
      </c>
    </row>
    <row r="36" ht="17.25" customHeight="1">
      <c r="A36" s="9" t="s">
        <v>239</v>
      </c>
    </row>
    <row r="37" ht="18.75">
      <c r="A37" s="9"/>
    </row>
    <row r="38" ht="17.25" customHeight="1">
      <c r="A38" s="9" t="s">
        <v>58</v>
      </c>
    </row>
    <row r="39" ht="18.75">
      <c r="A39" s="9" t="s">
        <v>10</v>
      </c>
    </row>
  </sheetData>
  <sheetProtection/>
  <printOptions horizontalCentered="1"/>
  <pageMargins left="0.3937007874015748" right="0.3937007874015748" top="0.4724409448818898" bottom="0.5511811023622047" header="0.196850393700787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PageLayoutView="0" workbookViewId="0" topLeftCell="A25">
      <selection activeCell="F17" sqref="F17"/>
    </sheetView>
  </sheetViews>
  <sheetFormatPr defaultColWidth="9.140625" defaultRowHeight="15"/>
  <cols>
    <col min="1" max="1" width="3.8515625" style="110" customWidth="1"/>
    <col min="2" max="2" width="6.00390625" style="110" customWidth="1"/>
    <col min="3" max="3" width="25.140625" style="110" customWidth="1"/>
    <col min="4" max="4" width="24.7109375" style="110" customWidth="1"/>
    <col min="5" max="5" width="22.57421875" style="110" customWidth="1"/>
    <col min="6" max="6" width="24.00390625" style="110" customWidth="1"/>
    <col min="7" max="16384" width="9.140625" style="110" customWidth="1"/>
  </cols>
  <sheetData>
    <row r="1" ht="15">
      <c r="A1" s="127" t="s">
        <v>258</v>
      </c>
    </row>
    <row r="2" ht="21">
      <c r="A2" s="111" t="s">
        <v>450</v>
      </c>
    </row>
    <row r="3" ht="15">
      <c r="A3" s="110" t="s">
        <v>260</v>
      </c>
    </row>
    <row r="4" spans="1:6" ht="15">
      <c r="A4" s="116" t="s">
        <v>262</v>
      </c>
      <c r="B4" s="122" t="s">
        <v>263</v>
      </c>
      <c r="C4" s="122" t="s">
        <v>352</v>
      </c>
      <c r="D4" s="122" t="s">
        <v>353</v>
      </c>
      <c r="E4" s="122" t="s">
        <v>354</v>
      </c>
      <c r="F4" s="122" t="s">
        <v>355</v>
      </c>
    </row>
    <row r="5" spans="1:6" ht="15">
      <c r="A5" s="123" t="s">
        <v>262</v>
      </c>
      <c r="B5" s="123" t="s">
        <v>359</v>
      </c>
      <c r="C5" s="124" t="s">
        <v>451</v>
      </c>
      <c r="D5" s="121" t="s">
        <v>262</v>
      </c>
      <c r="E5" s="121" t="s">
        <v>262</v>
      </c>
      <c r="F5" s="121" t="s">
        <v>262</v>
      </c>
    </row>
    <row r="6" spans="1:6" ht="15">
      <c r="A6" s="116" t="s">
        <v>264</v>
      </c>
      <c r="B6" s="116" t="s">
        <v>359</v>
      </c>
      <c r="C6" s="122" t="s">
        <v>311</v>
      </c>
      <c r="D6" s="124" t="s">
        <v>451</v>
      </c>
      <c r="E6" s="121" t="s">
        <v>262</v>
      </c>
      <c r="F6" s="121" t="s">
        <v>262</v>
      </c>
    </row>
    <row r="7" spans="1:6" ht="15">
      <c r="A7" s="123" t="s">
        <v>262</v>
      </c>
      <c r="B7" s="123" t="s">
        <v>362</v>
      </c>
      <c r="C7" s="123" t="s">
        <v>313</v>
      </c>
      <c r="D7" s="122" t="s">
        <v>311</v>
      </c>
      <c r="E7" s="121" t="s">
        <v>262</v>
      </c>
      <c r="F7" s="121" t="s">
        <v>262</v>
      </c>
    </row>
    <row r="8" spans="1:6" ht="15">
      <c r="A8" s="116" t="s">
        <v>265</v>
      </c>
      <c r="B8" s="116" t="s">
        <v>362</v>
      </c>
      <c r="C8" s="116" t="s">
        <v>293</v>
      </c>
      <c r="D8" s="123" t="s">
        <v>471</v>
      </c>
      <c r="E8" s="124" t="s">
        <v>451</v>
      </c>
      <c r="F8" s="121" t="s">
        <v>262</v>
      </c>
    </row>
    <row r="9" spans="1:6" ht="12.75" customHeight="1">
      <c r="A9" s="123" t="s">
        <v>262</v>
      </c>
      <c r="B9" s="123" t="s">
        <v>356</v>
      </c>
      <c r="C9" s="124" t="s">
        <v>452</v>
      </c>
      <c r="D9" s="123" t="s">
        <v>269</v>
      </c>
      <c r="E9" s="122" t="s">
        <v>311</v>
      </c>
      <c r="F9" s="121" t="s">
        <v>262</v>
      </c>
    </row>
    <row r="10" spans="1:6" ht="15">
      <c r="A10" s="116" t="s">
        <v>266</v>
      </c>
      <c r="B10" s="116" t="s">
        <v>356</v>
      </c>
      <c r="C10" s="122" t="s">
        <v>347</v>
      </c>
      <c r="D10" s="125" t="s">
        <v>452</v>
      </c>
      <c r="E10" s="123" t="s">
        <v>521</v>
      </c>
      <c r="F10" s="121" t="s">
        <v>262</v>
      </c>
    </row>
    <row r="11" spans="1:6" ht="15">
      <c r="A11" s="123" t="s">
        <v>262</v>
      </c>
      <c r="B11" s="123" t="s">
        <v>453</v>
      </c>
      <c r="C11" s="123" t="s">
        <v>316</v>
      </c>
      <c r="D11" s="117" t="s">
        <v>347</v>
      </c>
      <c r="E11" s="123" t="s">
        <v>269</v>
      </c>
      <c r="F11" s="121" t="s">
        <v>262</v>
      </c>
    </row>
    <row r="12" spans="1:7" ht="15">
      <c r="A12" s="116" t="s">
        <v>287</v>
      </c>
      <c r="B12" s="116" t="s">
        <v>453</v>
      </c>
      <c r="C12" s="116" t="s">
        <v>297</v>
      </c>
      <c r="D12" s="121" t="s">
        <v>522</v>
      </c>
      <c r="E12" s="123" t="s">
        <v>262</v>
      </c>
      <c r="F12" s="129" t="s">
        <v>457</v>
      </c>
      <c r="G12" s="130"/>
    </row>
    <row r="13" spans="1:7" ht="15">
      <c r="A13" s="123" t="s">
        <v>262</v>
      </c>
      <c r="B13" s="123" t="s">
        <v>359</v>
      </c>
      <c r="C13" s="121" t="s">
        <v>333</v>
      </c>
      <c r="D13" s="121" t="s">
        <v>269</v>
      </c>
      <c r="E13" s="123" t="s">
        <v>262</v>
      </c>
      <c r="F13" s="122" t="s">
        <v>458</v>
      </c>
      <c r="G13" s="130"/>
    </row>
    <row r="14" spans="1:6" ht="17.25" customHeight="1">
      <c r="A14" s="116" t="s">
        <v>364</v>
      </c>
      <c r="B14" s="116" t="s">
        <v>359</v>
      </c>
      <c r="C14" s="120" t="s">
        <v>454</v>
      </c>
      <c r="D14" s="124" t="s">
        <v>365</v>
      </c>
      <c r="E14" s="123" t="s">
        <v>262</v>
      </c>
      <c r="F14" s="121" t="s">
        <v>549</v>
      </c>
    </row>
    <row r="15" spans="1:6" ht="15">
      <c r="A15" s="123" t="s">
        <v>262</v>
      </c>
      <c r="B15" s="123" t="s">
        <v>362</v>
      </c>
      <c r="C15" s="125" t="s">
        <v>365</v>
      </c>
      <c r="D15" s="122" t="s">
        <v>455</v>
      </c>
      <c r="E15" s="123" t="s">
        <v>262</v>
      </c>
      <c r="F15" s="121" t="s">
        <v>269</v>
      </c>
    </row>
    <row r="16" spans="1:6" ht="15">
      <c r="A16" s="116" t="s">
        <v>366</v>
      </c>
      <c r="B16" s="116" t="s">
        <v>362</v>
      </c>
      <c r="C16" s="117" t="s">
        <v>455</v>
      </c>
      <c r="D16" s="123" t="s">
        <v>523</v>
      </c>
      <c r="E16" s="125" t="s">
        <v>457</v>
      </c>
      <c r="F16" s="121" t="s">
        <v>262</v>
      </c>
    </row>
    <row r="17" spans="1:6" ht="15">
      <c r="A17" s="123" t="s">
        <v>262</v>
      </c>
      <c r="B17" s="123" t="s">
        <v>453</v>
      </c>
      <c r="C17" s="121" t="s">
        <v>456</v>
      </c>
      <c r="D17" s="123" t="s">
        <v>269</v>
      </c>
      <c r="E17" s="117" t="s">
        <v>458</v>
      </c>
      <c r="F17" s="121" t="s">
        <v>262</v>
      </c>
    </row>
    <row r="18" spans="1:6" ht="15">
      <c r="A18" s="116" t="s">
        <v>369</v>
      </c>
      <c r="B18" s="116" t="s">
        <v>453</v>
      </c>
      <c r="C18" s="120" t="s">
        <v>349</v>
      </c>
      <c r="D18" s="125" t="s">
        <v>457</v>
      </c>
      <c r="E18" s="121" t="s">
        <v>524</v>
      </c>
      <c r="F18" s="121" t="s">
        <v>262</v>
      </c>
    </row>
    <row r="19" spans="1:6" ht="15">
      <c r="A19" s="123" t="s">
        <v>262</v>
      </c>
      <c r="B19" s="123" t="s">
        <v>356</v>
      </c>
      <c r="C19" s="125" t="s">
        <v>457</v>
      </c>
      <c r="D19" s="117" t="s">
        <v>458</v>
      </c>
      <c r="E19" s="121" t="s">
        <v>269</v>
      </c>
      <c r="F19" s="121" t="s">
        <v>262</v>
      </c>
    </row>
    <row r="20" spans="1:6" ht="15">
      <c r="A20" s="116" t="s">
        <v>371</v>
      </c>
      <c r="B20" s="116" t="s">
        <v>356</v>
      </c>
      <c r="C20" s="117" t="s">
        <v>458</v>
      </c>
      <c r="D20" s="121" t="s">
        <v>525</v>
      </c>
      <c r="E20" s="121" t="s">
        <v>262</v>
      </c>
      <c r="F20" s="121" t="s">
        <v>262</v>
      </c>
    </row>
    <row r="21" spans="1:6" ht="15">
      <c r="A21" s="121" t="s">
        <v>262</v>
      </c>
      <c r="B21" s="121" t="s">
        <v>269</v>
      </c>
      <c r="C21" s="121" t="s">
        <v>262</v>
      </c>
      <c r="D21" s="121" t="s">
        <v>269</v>
      </c>
      <c r="E21" s="121" t="s">
        <v>262</v>
      </c>
      <c r="F21" s="121" t="s">
        <v>262</v>
      </c>
    </row>
    <row r="22" spans="1:6" ht="15">
      <c r="A22" s="121" t="s">
        <v>262</v>
      </c>
      <c r="B22" s="121" t="s">
        <v>269</v>
      </c>
      <c r="C22" s="121" t="s">
        <v>262</v>
      </c>
      <c r="D22" s="121" t="s">
        <v>262</v>
      </c>
      <c r="E22" s="121" t="s">
        <v>262</v>
      </c>
      <c r="F22" s="121" t="s">
        <v>262</v>
      </c>
    </row>
    <row r="23" ht="15">
      <c r="A23" s="127" t="s">
        <v>258</v>
      </c>
    </row>
    <row r="24" ht="21">
      <c r="A24" s="111" t="s">
        <v>459</v>
      </c>
    </row>
    <row r="25" ht="15">
      <c r="A25" s="110" t="s">
        <v>260</v>
      </c>
    </row>
    <row r="26" spans="1:6" ht="15">
      <c r="A26" s="116" t="s">
        <v>262</v>
      </c>
      <c r="B26" s="122" t="s">
        <v>263</v>
      </c>
      <c r="C26" s="122" t="s">
        <v>352</v>
      </c>
      <c r="D26" s="122" t="s">
        <v>353</v>
      </c>
      <c r="E26" s="122" t="s">
        <v>354</v>
      </c>
      <c r="F26" s="122" t="s">
        <v>355</v>
      </c>
    </row>
    <row r="27" spans="1:6" ht="15">
      <c r="A27" s="123" t="s">
        <v>262</v>
      </c>
      <c r="B27" s="123" t="s">
        <v>362</v>
      </c>
      <c r="C27" s="124" t="s">
        <v>460</v>
      </c>
      <c r="D27" s="121" t="s">
        <v>262</v>
      </c>
      <c r="E27" s="121" t="s">
        <v>262</v>
      </c>
      <c r="F27" s="121" t="s">
        <v>262</v>
      </c>
    </row>
    <row r="28" spans="1:6" ht="15">
      <c r="A28" s="116" t="s">
        <v>264</v>
      </c>
      <c r="B28" s="116" t="s">
        <v>362</v>
      </c>
      <c r="C28" s="122" t="s">
        <v>461</v>
      </c>
      <c r="D28" s="124" t="s">
        <v>460</v>
      </c>
      <c r="E28" s="121" t="s">
        <v>262</v>
      </c>
      <c r="F28" s="121" t="s">
        <v>262</v>
      </c>
    </row>
    <row r="29" spans="1:6" ht="15">
      <c r="A29" s="123" t="s">
        <v>262</v>
      </c>
      <c r="B29" s="123" t="s">
        <v>359</v>
      </c>
      <c r="C29" s="123" t="s">
        <v>407</v>
      </c>
      <c r="D29" s="122" t="s">
        <v>461</v>
      </c>
      <c r="E29" s="121" t="s">
        <v>262</v>
      </c>
      <c r="F29" s="121" t="s">
        <v>262</v>
      </c>
    </row>
    <row r="30" spans="1:6" ht="15" customHeight="1">
      <c r="A30" s="116" t="s">
        <v>265</v>
      </c>
      <c r="B30" s="116" t="s">
        <v>359</v>
      </c>
      <c r="C30" s="116" t="s">
        <v>462</v>
      </c>
      <c r="D30" s="123" t="s">
        <v>428</v>
      </c>
      <c r="E30" s="124" t="s">
        <v>460</v>
      </c>
      <c r="F30" s="121" t="s">
        <v>262</v>
      </c>
    </row>
    <row r="31" spans="1:6" ht="15.75" customHeight="1">
      <c r="A31" s="123" t="s">
        <v>262</v>
      </c>
      <c r="B31" s="123" t="s">
        <v>356</v>
      </c>
      <c r="C31" s="124" t="s">
        <v>463</v>
      </c>
      <c r="D31" s="123" t="s">
        <v>269</v>
      </c>
      <c r="E31" s="122" t="s">
        <v>461</v>
      </c>
      <c r="F31" s="121" t="s">
        <v>262</v>
      </c>
    </row>
    <row r="32" spans="1:6" ht="15.75" customHeight="1">
      <c r="A32" s="116" t="s">
        <v>266</v>
      </c>
      <c r="B32" s="116" t="s">
        <v>356</v>
      </c>
      <c r="C32" s="122" t="s">
        <v>434</v>
      </c>
      <c r="D32" s="125" t="s">
        <v>463</v>
      </c>
      <c r="E32" s="123" t="s">
        <v>526</v>
      </c>
      <c r="F32" s="121" t="s">
        <v>262</v>
      </c>
    </row>
    <row r="33" spans="1:6" ht="15">
      <c r="A33" s="123" t="s">
        <v>262</v>
      </c>
      <c r="B33" s="123" t="s">
        <v>453</v>
      </c>
      <c r="C33" s="123" t="s">
        <v>424</v>
      </c>
      <c r="D33" s="117" t="s">
        <v>434</v>
      </c>
      <c r="E33" s="123" t="s">
        <v>269</v>
      </c>
      <c r="F33" s="121" t="s">
        <v>262</v>
      </c>
    </row>
    <row r="34" spans="1:7" ht="13.5" customHeight="1">
      <c r="A34" s="116" t="s">
        <v>287</v>
      </c>
      <c r="B34" s="116" t="s">
        <v>453</v>
      </c>
      <c r="C34" s="116" t="s">
        <v>389</v>
      </c>
      <c r="D34" s="121" t="s">
        <v>527</v>
      </c>
      <c r="E34" s="123" t="s">
        <v>262</v>
      </c>
      <c r="F34" s="129" t="s">
        <v>465</v>
      </c>
      <c r="G34" s="130"/>
    </row>
    <row r="35" spans="1:7" ht="13.5" customHeight="1">
      <c r="A35" s="123" t="s">
        <v>262</v>
      </c>
      <c r="B35" s="123" t="s">
        <v>359</v>
      </c>
      <c r="C35" s="121" t="s">
        <v>421</v>
      </c>
      <c r="D35" s="121" t="s">
        <v>269</v>
      </c>
      <c r="E35" s="123" t="s">
        <v>262</v>
      </c>
      <c r="F35" s="122" t="s">
        <v>401</v>
      </c>
      <c r="G35" s="130"/>
    </row>
    <row r="36" spans="1:6" ht="16.5" customHeight="1">
      <c r="A36" s="116" t="s">
        <v>364</v>
      </c>
      <c r="B36" s="116" t="s">
        <v>359</v>
      </c>
      <c r="C36" s="120" t="s">
        <v>386</v>
      </c>
      <c r="D36" s="124" t="s">
        <v>445</v>
      </c>
      <c r="E36" s="123" t="s">
        <v>262</v>
      </c>
      <c r="F36" s="121" t="s">
        <v>545</v>
      </c>
    </row>
    <row r="37" spans="1:6" ht="15">
      <c r="A37" s="123" t="s">
        <v>262</v>
      </c>
      <c r="B37" s="123" t="s">
        <v>362</v>
      </c>
      <c r="C37" s="125" t="s">
        <v>445</v>
      </c>
      <c r="D37" s="122" t="s">
        <v>436</v>
      </c>
      <c r="E37" s="123" t="s">
        <v>262</v>
      </c>
      <c r="F37" s="121" t="s">
        <v>269</v>
      </c>
    </row>
    <row r="38" spans="1:6" ht="18.75" customHeight="1">
      <c r="A38" s="116" t="s">
        <v>366</v>
      </c>
      <c r="B38" s="116" t="s">
        <v>362</v>
      </c>
      <c r="C38" s="117" t="s">
        <v>436</v>
      </c>
      <c r="D38" s="123" t="s">
        <v>528</v>
      </c>
      <c r="E38" s="125" t="s">
        <v>465</v>
      </c>
      <c r="F38" s="121" t="s">
        <v>262</v>
      </c>
    </row>
    <row r="39" spans="1:6" ht="15">
      <c r="A39" s="123" t="s">
        <v>262</v>
      </c>
      <c r="B39" s="123" t="s">
        <v>453</v>
      </c>
      <c r="C39" s="121" t="s">
        <v>438</v>
      </c>
      <c r="D39" s="123" t="s">
        <v>269</v>
      </c>
      <c r="E39" s="117" t="s">
        <v>401</v>
      </c>
      <c r="F39" s="121" t="s">
        <v>262</v>
      </c>
    </row>
    <row r="40" spans="1:6" ht="15">
      <c r="A40" s="116" t="s">
        <v>369</v>
      </c>
      <c r="B40" s="116" t="s">
        <v>453</v>
      </c>
      <c r="C40" s="120" t="s">
        <v>464</v>
      </c>
      <c r="D40" s="125" t="s">
        <v>465</v>
      </c>
      <c r="E40" s="121" t="s">
        <v>340</v>
      </c>
      <c r="F40" s="121" t="s">
        <v>262</v>
      </c>
    </row>
    <row r="41" spans="1:6" ht="15.75" customHeight="1">
      <c r="A41" s="123" t="s">
        <v>262</v>
      </c>
      <c r="B41" s="123" t="s">
        <v>356</v>
      </c>
      <c r="C41" s="125" t="s">
        <v>465</v>
      </c>
      <c r="D41" s="117" t="s">
        <v>401</v>
      </c>
      <c r="E41" s="121" t="s">
        <v>269</v>
      </c>
      <c r="F41" s="121" t="s">
        <v>262</v>
      </c>
    </row>
    <row r="42" spans="1:6" ht="15">
      <c r="A42" s="116" t="s">
        <v>371</v>
      </c>
      <c r="B42" s="116" t="s">
        <v>356</v>
      </c>
      <c r="C42" s="117" t="s">
        <v>401</v>
      </c>
      <c r="D42" s="121" t="s">
        <v>529</v>
      </c>
      <c r="E42" s="121" t="s">
        <v>262</v>
      </c>
      <c r="F42" s="121" t="s">
        <v>262</v>
      </c>
    </row>
    <row r="43" spans="1:6" ht="15">
      <c r="A43" s="121" t="s">
        <v>262</v>
      </c>
      <c r="B43" s="121" t="s">
        <v>269</v>
      </c>
      <c r="C43" s="121" t="s">
        <v>262</v>
      </c>
      <c r="D43" s="121" t="s">
        <v>269</v>
      </c>
      <c r="E43" s="121" t="s">
        <v>262</v>
      </c>
      <c r="F43" s="121" t="s">
        <v>262</v>
      </c>
    </row>
    <row r="44" spans="1:5" ht="15">
      <c r="A44" s="128" t="s">
        <v>24</v>
      </c>
      <c r="B44" s="108"/>
      <c r="C44" s="42"/>
      <c r="D44" s="43"/>
      <c r="E44" s="108" t="s">
        <v>25</v>
      </c>
    </row>
    <row r="45" spans="1:5" ht="15">
      <c r="A45" s="19"/>
      <c r="B45" s="19"/>
      <c r="C45" s="19"/>
      <c r="D45" s="19"/>
      <c r="E45" s="19"/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PageLayoutView="0" workbookViewId="0" topLeftCell="A25">
      <selection activeCell="G25" sqref="G25"/>
    </sheetView>
  </sheetViews>
  <sheetFormatPr defaultColWidth="9.140625" defaultRowHeight="15"/>
  <cols>
    <col min="1" max="1" width="3.140625" style="110" customWidth="1"/>
    <col min="2" max="2" width="6.00390625" style="110" customWidth="1"/>
    <col min="3" max="4" width="22.00390625" style="110" customWidth="1"/>
    <col min="5" max="6" width="20.00390625" style="110" customWidth="1"/>
    <col min="7" max="7" width="24.7109375" style="110" customWidth="1"/>
    <col min="8" max="16384" width="9.140625" style="110" customWidth="1"/>
  </cols>
  <sheetData>
    <row r="1" ht="15.75">
      <c r="A1" s="109" t="s">
        <v>258</v>
      </c>
    </row>
    <row r="2" ht="21">
      <c r="A2" s="111" t="s">
        <v>119</v>
      </c>
    </row>
    <row r="3" ht="15">
      <c r="A3" s="110" t="s">
        <v>260</v>
      </c>
    </row>
    <row r="4" spans="1:7" ht="15">
      <c r="A4" s="116" t="s">
        <v>262</v>
      </c>
      <c r="B4" s="122" t="s">
        <v>263</v>
      </c>
      <c r="C4" s="122" t="s">
        <v>466</v>
      </c>
      <c r="D4" s="122" t="s">
        <v>352</v>
      </c>
      <c r="E4" s="122" t="s">
        <v>353</v>
      </c>
      <c r="F4" s="122" t="s">
        <v>354</v>
      </c>
      <c r="G4" s="122" t="s">
        <v>355</v>
      </c>
    </row>
    <row r="5" spans="1:7" ht="15">
      <c r="A5" s="123" t="s">
        <v>262</v>
      </c>
      <c r="B5" s="123" t="s">
        <v>356</v>
      </c>
      <c r="C5" s="124" t="s">
        <v>357</v>
      </c>
      <c r="D5" s="121" t="s">
        <v>262</v>
      </c>
      <c r="E5" s="121" t="s">
        <v>262</v>
      </c>
      <c r="F5" s="121" t="s">
        <v>262</v>
      </c>
      <c r="G5" s="121" t="s">
        <v>262</v>
      </c>
    </row>
    <row r="6" spans="1:7" ht="15">
      <c r="A6" s="116" t="s">
        <v>264</v>
      </c>
      <c r="B6" s="116" t="s">
        <v>356</v>
      </c>
      <c r="C6" s="122" t="s">
        <v>467</v>
      </c>
      <c r="D6" s="124" t="s">
        <v>357</v>
      </c>
      <c r="E6" s="121" t="s">
        <v>262</v>
      </c>
      <c r="F6" s="121" t="s">
        <v>262</v>
      </c>
      <c r="G6" s="121" t="s">
        <v>262</v>
      </c>
    </row>
    <row r="7" spans="1:7" ht="15">
      <c r="A7" s="123" t="s">
        <v>262</v>
      </c>
      <c r="B7" s="123" t="s">
        <v>269</v>
      </c>
      <c r="C7" s="123" t="s">
        <v>269</v>
      </c>
      <c r="D7" s="122" t="s">
        <v>467</v>
      </c>
      <c r="E7" s="121" t="s">
        <v>262</v>
      </c>
      <c r="F7" s="121" t="s">
        <v>262</v>
      </c>
      <c r="G7" s="121" t="s">
        <v>262</v>
      </c>
    </row>
    <row r="8" spans="1:7" ht="15">
      <c r="A8" s="116" t="s">
        <v>265</v>
      </c>
      <c r="B8" s="116" t="s">
        <v>269</v>
      </c>
      <c r="C8" s="116" t="s">
        <v>468</v>
      </c>
      <c r="D8" s="123" t="s">
        <v>269</v>
      </c>
      <c r="E8" s="124" t="s">
        <v>357</v>
      </c>
      <c r="F8" s="121" t="s">
        <v>262</v>
      </c>
      <c r="G8" s="121" t="s">
        <v>262</v>
      </c>
    </row>
    <row r="9" spans="1:7" ht="15">
      <c r="A9" s="123" t="s">
        <v>262</v>
      </c>
      <c r="B9" s="123" t="s">
        <v>359</v>
      </c>
      <c r="C9" s="121" t="s">
        <v>311</v>
      </c>
      <c r="D9" s="123" t="s">
        <v>269</v>
      </c>
      <c r="E9" s="122" t="s">
        <v>467</v>
      </c>
      <c r="F9" s="121" t="s">
        <v>262</v>
      </c>
      <c r="G9" s="121" t="s">
        <v>262</v>
      </c>
    </row>
    <row r="10" spans="1:7" ht="15">
      <c r="A10" s="116" t="s">
        <v>266</v>
      </c>
      <c r="B10" s="116" t="s">
        <v>359</v>
      </c>
      <c r="C10" s="120" t="s">
        <v>386</v>
      </c>
      <c r="D10" s="123" t="s">
        <v>311</v>
      </c>
      <c r="E10" s="123" t="s">
        <v>321</v>
      </c>
      <c r="F10" s="121" t="s">
        <v>262</v>
      </c>
      <c r="G10" s="121" t="s">
        <v>262</v>
      </c>
    </row>
    <row r="11" spans="1:7" ht="15">
      <c r="A11" s="123" t="s">
        <v>262</v>
      </c>
      <c r="B11" s="123" t="s">
        <v>453</v>
      </c>
      <c r="C11" s="123" t="s">
        <v>456</v>
      </c>
      <c r="D11" s="116" t="s">
        <v>386</v>
      </c>
      <c r="E11" s="123" t="s">
        <v>269</v>
      </c>
      <c r="F11" s="121" t="s">
        <v>262</v>
      </c>
      <c r="G11" s="121" t="s">
        <v>262</v>
      </c>
    </row>
    <row r="12" spans="1:7" ht="15">
      <c r="A12" s="116" t="s">
        <v>287</v>
      </c>
      <c r="B12" s="116" t="s">
        <v>453</v>
      </c>
      <c r="C12" s="116" t="s">
        <v>389</v>
      </c>
      <c r="D12" s="121" t="s">
        <v>469</v>
      </c>
      <c r="E12" s="123" t="s">
        <v>262</v>
      </c>
      <c r="F12" s="124" t="s">
        <v>357</v>
      </c>
      <c r="G12" s="121" t="s">
        <v>262</v>
      </c>
    </row>
    <row r="13" spans="1:7" ht="15">
      <c r="A13" s="123" t="s">
        <v>262</v>
      </c>
      <c r="B13" s="123" t="s">
        <v>362</v>
      </c>
      <c r="C13" s="124" t="s">
        <v>470</v>
      </c>
      <c r="D13" s="121" t="s">
        <v>269</v>
      </c>
      <c r="E13" s="123" t="s">
        <v>262</v>
      </c>
      <c r="F13" s="122" t="s">
        <v>467</v>
      </c>
      <c r="G13" s="121" t="s">
        <v>262</v>
      </c>
    </row>
    <row r="14" spans="1:7" ht="15">
      <c r="A14" s="116" t="s">
        <v>364</v>
      </c>
      <c r="B14" s="116" t="s">
        <v>362</v>
      </c>
      <c r="C14" s="122" t="s">
        <v>461</v>
      </c>
      <c r="D14" s="124" t="s">
        <v>470</v>
      </c>
      <c r="E14" s="123" t="s">
        <v>262</v>
      </c>
      <c r="F14" s="123" t="s">
        <v>471</v>
      </c>
      <c r="G14" s="121" t="s">
        <v>262</v>
      </c>
    </row>
    <row r="15" spans="1:7" ht="15">
      <c r="A15" s="123" t="s">
        <v>262</v>
      </c>
      <c r="B15" s="123" t="s">
        <v>269</v>
      </c>
      <c r="C15" s="123" t="s">
        <v>269</v>
      </c>
      <c r="D15" s="122" t="s">
        <v>461</v>
      </c>
      <c r="E15" s="123" t="s">
        <v>262</v>
      </c>
      <c r="F15" s="123" t="s">
        <v>269</v>
      </c>
      <c r="G15" s="121" t="s">
        <v>262</v>
      </c>
    </row>
    <row r="16" spans="1:7" ht="15">
      <c r="A16" s="116" t="s">
        <v>366</v>
      </c>
      <c r="B16" s="116" t="s">
        <v>269</v>
      </c>
      <c r="C16" s="116" t="s">
        <v>472</v>
      </c>
      <c r="D16" s="123" t="s">
        <v>269</v>
      </c>
      <c r="E16" s="123" t="s">
        <v>330</v>
      </c>
      <c r="F16" s="123" t="s">
        <v>262</v>
      </c>
      <c r="G16" s="121" t="s">
        <v>262</v>
      </c>
    </row>
    <row r="17" spans="1:7" ht="15">
      <c r="A17" s="123" t="s">
        <v>262</v>
      </c>
      <c r="B17" s="123" t="s">
        <v>453</v>
      </c>
      <c r="C17" s="121" t="s">
        <v>316</v>
      </c>
      <c r="D17" s="123" t="s">
        <v>269</v>
      </c>
      <c r="E17" s="116" t="s">
        <v>384</v>
      </c>
      <c r="F17" s="123" t="s">
        <v>262</v>
      </c>
      <c r="G17" s="121" t="s">
        <v>262</v>
      </c>
    </row>
    <row r="18" spans="1:7" ht="15">
      <c r="A18" s="116" t="s">
        <v>369</v>
      </c>
      <c r="B18" s="116" t="s">
        <v>453</v>
      </c>
      <c r="C18" s="120" t="s">
        <v>464</v>
      </c>
      <c r="D18" s="123" t="s">
        <v>330</v>
      </c>
      <c r="E18" s="121" t="s">
        <v>473</v>
      </c>
      <c r="F18" s="123" t="s">
        <v>262</v>
      </c>
      <c r="G18" s="121" t="s">
        <v>262</v>
      </c>
    </row>
    <row r="19" spans="1:7" ht="15">
      <c r="A19" s="123" t="s">
        <v>262</v>
      </c>
      <c r="B19" s="123" t="s">
        <v>356</v>
      </c>
      <c r="C19" s="123" t="s">
        <v>330</v>
      </c>
      <c r="D19" s="116" t="s">
        <v>384</v>
      </c>
      <c r="E19" s="121" t="s">
        <v>269</v>
      </c>
      <c r="F19" s="123" t="s">
        <v>262</v>
      </c>
      <c r="G19" s="121" t="s">
        <v>262</v>
      </c>
    </row>
    <row r="20" spans="1:7" ht="15">
      <c r="A20" s="116" t="s">
        <v>371</v>
      </c>
      <c r="B20" s="116" t="s">
        <v>356</v>
      </c>
      <c r="C20" s="116" t="s">
        <v>384</v>
      </c>
      <c r="D20" s="121" t="s">
        <v>474</v>
      </c>
      <c r="E20" s="121" t="s">
        <v>262</v>
      </c>
      <c r="F20" s="123" t="s">
        <v>262</v>
      </c>
      <c r="G20" s="124" t="s">
        <v>357</v>
      </c>
    </row>
    <row r="21" spans="1:7" ht="15">
      <c r="A21" s="123" t="s">
        <v>262</v>
      </c>
      <c r="B21" s="123" t="s">
        <v>362</v>
      </c>
      <c r="C21" s="121" t="s">
        <v>455</v>
      </c>
      <c r="D21" s="121" t="s">
        <v>269</v>
      </c>
      <c r="E21" s="121" t="s">
        <v>262</v>
      </c>
      <c r="F21" s="123" t="s">
        <v>262</v>
      </c>
      <c r="G21" s="122" t="s">
        <v>467</v>
      </c>
    </row>
    <row r="22" spans="1:7" ht="15">
      <c r="A22" s="116" t="s">
        <v>475</v>
      </c>
      <c r="B22" s="116" t="s">
        <v>362</v>
      </c>
      <c r="C22" s="120" t="s">
        <v>419</v>
      </c>
      <c r="D22" s="121" t="s">
        <v>458</v>
      </c>
      <c r="E22" s="121" t="s">
        <v>262</v>
      </c>
      <c r="F22" s="123" t="s">
        <v>262</v>
      </c>
      <c r="G22" s="121" t="s">
        <v>548</v>
      </c>
    </row>
    <row r="23" spans="1:7" ht="15">
      <c r="A23" s="123" t="s">
        <v>262</v>
      </c>
      <c r="B23" s="123" t="s">
        <v>356</v>
      </c>
      <c r="C23" s="123" t="s">
        <v>458</v>
      </c>
      <c r="D23" s="120" t="s">
        <v>401</v>
      </c>
      <c r="E23" s="121" t="s">
        <v>262</v>
      </c>
      <c r="F23" s="123" t="s">
        <v>262</v>
      </c>
      <c r="G23" s="121" t="s">
        <v>269</v>
      </c>
    </row>
    <row r="24" spans="1:7" ht="15">
      <c r="A24" s="116" t="s">
        <v>476</v>
      </c>
      <c r="B24" s="116" t="s">
        <v>356</v>
      </c>
      <c r="C24" s="116" t="s">
        <v>401</v>
      </c>
      <c r="D24" s="123" t="s">
        <v>477</v>
      </c>
      <c r="E24" s="121" t="s">
        <v>458</v>
      </c>
      <c r="F24" s="123" t="s">
        <v>262</v>
      </c>
      <c r="G24" s="121" t="s">
        <v>262</v>
      </c>
    </row>
    <row r="25" spans="1:7" ht="15">
      <c r="A25" s="123" t="s">
        <v>262</v>
      </c>
      <c r="B25" s="123" t="s">
        <v>269</v>
      </c>
      <c r="C25" s="121" t="s">
        <v>269</v>
      </c>
      <c r="D25" s="123" t="s">
        <v>269</v>
      </c>
      <c r="E25" s="120" t="s">
        <v>401</v>
      </c>
      <c r="F25" s="123" t="s">
        <v>262</v>
      </c>
      <c r="G25" s="121" t="s">
        <v>262</v>
      </c>
    </row>
    <row r="26" spans="1:7" ht="15">
      <c r="A26" s="116" t="s">
        <v>478</v>
      </c>
      <c r="B26" s="116" t="s">
        <v>269</v>
      </c>
      <c r="C26" s="120" t="s">
        <v>479</v>
      </c>
      <c r="D26" s="125" t="s">
        <v>360</v>
      </c>
      <c r="E26" s="123" t="s">
        <v>480</v>
      </c>
      <c r="F26" s="123" t="s">
        <v>262</v>
      </c>
      <c r="G26" s="121" t="s">
        <v>262</v>
      </c>
    </row>
    <row r="27" spans="1:7" ht="15">
      <c r="A27" s="123" t="s">
        <v>262</v>
      </c>
      <c r="B27" s="123" t="s">
        <v>359</v>
      </c>
      <c r="C27" s="125" t="s">
        <v>360</v>
      </c>
      <c r="D27" s="117" t="s">
        <v>421</v>
      </c>
      <c r="E27" s="123" t="s">
        <v>269</v>
      </c>
      <c r="F27" s="123" t="s">
        <v>262</v>
      </c>
      <c r="G27" s="121" t="s">
        <v>262</v>
      </c>
    </row>
    <row r="28" spans="1:7" ht="15">
      <c r="A28" s="116" t="s">
        <v>481</v>
      </c>
      <c r="B28" s="116" t="s">
        <v>359</v>
      </c>
      <c r="C28" s="117" t="s">
        <v>421</v>
      </c>
      <c r="D28" s="121" t="s">
        <v>269</v>
      </c>
      <c r="E28" s="123" t="s">
        <v>262</v>
      </c>
      <c r="F28" s="125" t="s">
        <v>482</v>
      </c>
      <c r="G28" s="121" t="s">
        <v>262</v>
      </c>
    </row>
    <row r="29" spans="1:7" ht="15">
      <c r="A29" s="123" t="s">
        <v>262</v>
      </c>
      <c r="B29" s="123" t="s">
        <v>359</v>
      </c>
      <c r="C29" s="121" t="s">
        <v>333</v>
      </c>
      <c r="D29" s="121" t="s">
        <v>269</v>
      </c>
      <c r="E29" s="123" t="s">
        <v>262</v>
      </c>
      <c r="F29" s="117" t="s">
        <v>436</v>
      </c>
      <c r="G29" s="121" t="s">
        <v>262</v>
      </c>
    </row>
    <row r="30" spans="1:7" ht="15">
      <c r="A30" s="116" t="s">
        <v>483</v>
      </c>
      <c r="B30" s="116" t="s">
        <v>359</v>
      </c>
      <c r="C30" s="120" t="s">
        <v>407</v>
      </c>
      <c r="D30" s="121" t="s">
        <v>349</v>
      </c>
      <c r="E30" s="123" t="s">
        <v>262</v>
      </c>
      <c r="F30" s="121" t="s">
        <v>484</v>
      </c>
      <c r="G30" s="121" t="s">
        <v>262</v>
      </c>
    </row>
    <row r="31" spans="1:7" ht="15">
      <c r="A31" s="123" t="s">
        <v>262</v>
      </c>
      <c r="B31" s="123" t="s">
        <v>453</v>
      </c>
      <c r="C31" s="123" t="s">
        <v>349</v>
      </c>
      <c r="D31" s="120" t="s">
        <v>438</v>
      </c>
      <c r="E31" s="123" t="s">
        <v>262</v>
      </c>
      <c r="F31" s="121" t="s">
        <v>269</v>
      </c>
      <c r="G31" s="121" t="s">
        <v>262</v>
      </c>
    </row>
    <row r="32" spans="1:7" ht="15">
      <c r="A32" s="116" t="s">
        <v>485</v>
      </c>
      <c r="B32" s="116" t="s">
        <v>453</v>
      </c>
      <c r="C32" s="116" t="s">
        <v>438</v>
      </c>
      <c r="D32" s="123" t="s">
        <v>486</v>
      </c>
      <c r="E32" s="125" t="s">
        <v>482</v>
      </c>
      <c r="F32" s="121" t="s">
        <v>262</v>
      </c>
      <c r="G32" s="121" t="s">
        <v>262</v>
      </c>
    </row>
    <row r="33" spans="1:7" ht="15">
      <c r="A33" s="123" t="s">
        <v>262</v>
      </c>
      <c r="B33" s="123" t="s">
        <v>269</v>
      </c>
      <c r="C33" s="121" t="s">
        <v>269</v>
      </c>
      <c r="D33" s="123" t="s">
        <v>269</v>
      </c>
      <c r="E33" s="117" t="s">
        <v>436</v>
      </c>
      <c r="F33" s="121" t="s">
        <v>262</v>
      </c>
      <c r="G33" s="121" t="s">
        <v>262</v>
      </c>
    </row>
    <row r="34" spans="1:7" ht="15">
      <c r="A34" s="116" t="s">
        <v>487</v>
      </c>
      <c r="B34" s="116" t="s">
        <v>269</v>
      </c>
      <c r="C34" s="120" t="s">
        <v>488</v>
      </c>
      <c r="D34" s="125" t="s">
        <v>482</v>
      </c>
      <c r="E34" s="121" t="s">
        <v>489</v>
      </c>
      <c r="F34" s="121" t="s">
        <v>262</v>
      </c>
      <c r="G34" s="121" t="s">
        <v>262</v>
      </c>
    </row>
    <row r="35" spans="1:7" ht="15">
      <c r="A35" s="123" t="s">
        <v>262</v>
      </c>
      <c r="B35" s="123" t="s">
        <v>362</v>
      </c>
      <c r="C35" s="125" t="s">
        <v>482</v>
      </c>
      <c r="D35" s="117" t="s">
        <v>436</v>
      </c>
      <c r="E35" s="121" t="s">
        <v>269</v>
      </c>
      <c r="F35" s="121" t="s">
        <v>262</v>
      </c>
      <c r="G35" s="121" t="s">
        <v>262</v>
      </c>
    </row>
    <row r="36" spans="1:7" ht="15">
      <c r="A36" s="116" t="s">
        <v>490</v>
      </c>
      <c r="B36" s="116" t="s">
        <v>362</v>
      </c>
      <c r="C36" s="117" t="s">
        <v>436</v>
      </c>
      <c r="D36" s="121" t="s">
        <v>269</v>
      </c>
      <c r="E36" s="121" t="s">
        <v>262</v>
      </c>
      <c r="F36" s="121" t="s">
        <v>262</v>
      </c>
      <c r="G36" s="121" t="s">
        <v>262</v>
      </c>
    </row>
    <row r="37" spans="1:7" ht="15">
      <c r="A37" s="121" t="s">
        <v>262</v>
      </c>
      <c r="B37" s="121" t="s">
        <v>269</v>
      </c>
      <c r="C37" s="121" t="s">
        <v>262</v>
      </c>
      <c r="D37" s="121" t="s">
        <v>269</v>
      </c>
      <c r="E37" s="121" t="s">
        <v>262</v>
      </c>
      <c r="F37" s="121" t="s">
        <v>262</v>
      </c>
      <c r="G37" s="121" t="s">
        <v>262</v>
      </c>
    </row>
    <row r="38" spans="1:7" ht="15">
      <c r="A38" s="128" t="s">
        <v>24</v>
      </c>
      <c r="B38" s="108"/>
      <c r="C38" s="42"/>
      <c r="D38" s="43"/>
      <c r="E38" s="108" t="s">
        <v>25</v>
      </c>
      <c r="F38" s="121" t="s">
        <v>262</v>
      </c>
      <c r="G38" s="121" t="s">
        <v>262</v>
      </c>
    </row>
    <row r="39" spans="1:5" ht="15">
      <c r="A39" s="19"/>
      <c r="B39" s="19"/>
      <c r="C39" s="19"/>
      <c r="D39" s="19"/>
      <c r="E39" s="19"/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80" zoomScaleNormal="80" zoomScalePageLayoutView="0" workbookViewId="0" topLeftCell="A19">
      <selection activeCell="G9" sqref="G9:K9"/>
    </sheetView>
  </sheetViews>
  <sheetFormatPr defaultColWidth="9.140625" defaultRowHeight="15"/>
  <cols>
    <col min="1" max="1" width="5.7109375" style="90" customWidth="1"/>
    <col min="2" max="2" width="55.7109375" style="90" customWidth="1"/>
    <col min="3" max="3" width="15.7109375" style="90" customWidth="1"/>
    <col min="4" max="4" width="20.7109375" style="90" customWidth="1"/>
    <col min="5" max="5" width="5.7109375" style="90" customWidth="1"/>
    <col min="6" max="6" width="9.140625" style="90" customWidth="1"/>
    <col min="7" max="7" width="5.7109375" style="90" customWidth="1"/>
    <col min="8" max="8" width="55.7109375" style="90" customWidth="1"/>
    <col min="9" max="9" width="15.7109375" style="90" customWidth="1"/>
    <col min="10" max="10" width="20.7109375" style="90" customWidth="1"/>
    <col min="11" max="11" width="5.7109375" style="90" customWidth="1"/>
    <col min="12" max="16384" width="9.140625" style="90" customWidth="1"/>
  </cols>
  <sheetData>
    <row r="1" spans="1:11" ht="18.75">
      <c r="A1" s="200" t="s">
        <v>1</v>
      </c>
      <c r="B1" s="200"/>
      <c r="C1" s="200"/>
      <c r="D1" s="200"/>
      <c r="E1" s="200"/>
      <c r="G1" s="200" t="s">
        <v>1</v>
      </c>
      <c r="H1" s="200"/>
      <c r="I1" s="200"/>
      <c r="J1" s="200"/>
      <c r="K1" s="200"/>
    </row>
    <row r="2" spans="1:11" ht="17.25">
      <c r="A2" s="209" t="s">
        <v>26</v>
      </c>
      <c r="B2" s="209"/>
      <c r="C2" s="209"/>
      <c r="D2" s="209"/>
      <c r="E2" s="209"/>
      <c r="G2" s="209" t="s">
        <v>26</v>
      </c>
      <c r="H2" s="209"/>
      <c r="I2" s="209"/>
      <c r="J2" s="209"/>
      <c r="K2" s="209"/>
    </row>
    <row r="3" spans="1:11" ht="17.25">
      <c r="A3" s="209" t="s">
        <v>27</v>
      </c>
      <c r="B3" s="209"/>
      <c r="C3" s="209"/>
      <c r="D3" s="209"/>
      <c r="E3" s="209"/>
      <c r="G3" s="209" t="s">
        <v>27</v>
      </c>
      <c r="H3" s="209"/>
      <c r="I3" s="209"/>
      <c r="J3" s="209"/>
      <c r="K3" s="209"/>
    </row>
    <row r="5" spans="1:11" ht="61.5" customHeight="1" thickBot="1">
      <c r="A5" s="201" t="s">
        <v>237</v>
      </c>
      <c r="B5" s="201"/>
      <c r="C5" s="201"/>
      <c r="D5" s="201"/>
      <c r="E5" s="201"/>
      <c r="G5" s="201" t="s">
        <v>237</v>
      </c>
      <c r="H5" s="201"/>
      <c r="I5" s="201"/>
      <c r="J5" s="201"/>
      <c r="K5" s="201"/>
    </row>
    <row r="7" spans="1:11" ht="18.75">
      <c r="A7" s="205" t="s">
        <v>160</v>
      </c>
      <c r="B7" s="205"/>
      <c r="C7" s="205"/>
      <c r="D7" s="205"/>
      <c r="E7" s="205"/>
      <c r="G7" s="205" t="s">
        <v>160</v>
      </c>
      <c r="H7" s="205"/>
      <c r="I7" s="205"/>
      <c r="J7" s="205"/>
      <c r="K7" s="205"/>
    </row>
    <row r="8" spans="1:7" ht="18.75">
      <c r="A8" s="91"/>
      <c r="G8" s="91"/>
    </row>
    <row r="9" spans="1:11" ht="99" customHeight="1">
      <c r="A9" s="206" t="s">
        <v>503</v>
      </c>
      <c r="B9" s="206"/>
      <c r="C9" s="206"/>
      <c r="D9" s="206"/>
      <c r="E9" s="206"/>
      <c r="F9" s="92"/>
      <c r="G9" s="206" t="s">
        <v>503</v>
      </c>
      <c r="H9" s="206"/>
      <c r="I9" s="206"/>
      <c r="J9" s="206"/>
      <c r="K9" s="206"/>
    </row>
    <row r="10" spans="1:11" ht="18.7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2:10" ht="18.75">
      <c r="B11" s="93" t="s">
        <v>152</v>
      </c>
      <c r="C11" s="93" t="s">
        <v>84</v>
      </c>
      <c r="D11" s="93" t="s">
        <v>38</v>
      </c>
      <c r="H11" s="93" t="s">
        <v>152</v>
      </c>
      <c r="I11" s="93" t="s">
        <v>84</v>
      </c>
      <c r="J11" s="93" t="s">
        <v>38</v>
      </c>
    </row>
    <row r="12" spans="2:10" ht="18.75">
      <c r="B12" s="94"/>
      <c r="C12" s="94"/>
      <c r="D12" s="94"/>
      <c r="H12" s="94"/>
      <c r="I12" s="94"/>
      <c r="J12" s="94"/>
    </row>
    <row r="13" spans="2:10" ht="18.75">
      <c r="B13" s="94"/>
      <c r="C13" s="94"/>
      <c r="D13" s="94"/>
      <c r="H13" s="94"/>
      <c r="I13" s="94"/>
      <c r="J13" s="94"/>
    </row>
    <row r="14" spans="2:10" ht="18.75">
      <c r="B14" s="94"/>
      <c r="C14" s="94"/>
      <c r="D14" s="94"/>
      <c r="H14" s="94"/>
      <c r="I14" s="94"/>
      <c r="J14" s="94"/>
    </row>
    <row r="15" spans="2:10" ht="18.75">
      <c r="B15" s="94"/>
      <c r="C15" s="94"/>
      <c r="D15" s="94"/>
      <c r="H15" s="94"/>
      <c r="I15" s="94"/>
      <c r="J15" s="94"/>
    </row>
    <row r="16" spans="2:10" ht="18.75">
      <c r="B16" s="94"/>
      <c r="C16" s="94"/>
      <c r="D16" s="94"/>
      <c r="H16" s="94"/>
      <c r="I16" s="94"/>
      <c r="J16" s="94"/>
    </row>
    <row r="17" spans="2:10" ht="18.75">
      <c r="B17" s="94"/>
      <c r="C17" s="94"/>
      <c r="D17" s="94"/>
      <c r="H17" s="94"/>
      <c r="I17" s="94"/>
      <c r="J17" s="94"/>
    </row>
    <row r="18" spans="2:10" ht="18.75">
      <c r="B18" s="94"/>
      <c r="C18" s="94"/>
      <c r="D18" s="94"/>
      <c r="H18" s="94"/>
      <c r="I18" s="94"/>
      <c r="J18" s="94"/>
    </row>
    <row r="19" spans="2:10" ht="18.75">
      <c r="B19" s="94"/>
      <c r="C19" s="94"/>
      <c r="D19" s="94"/>
      <c r="H19" s="94"/>
      <c r="I19" s="94"/>
      <c r="J19" s="94"/>
    </row>
    <row r="20" spans="2:10" ht="18.75">
      <c r="B20" s="94"/>
      <c r="C20" s="94"/>
      <c r="D20" s="94"/>
      <c r="H20" s="94"/>
      <c r="I20" s="94"/>
      <c r="J20" s="94"/>
    </row>
    <row r="21" spans="2:10" ht="18.75">
      <c r="B21" s="94"/>
      <c r="C21" s="94"/>
      <c r="D21" s="94"/>
      <c r="H21" s="94"/>
      <c r="I21" s="94"/>
      <c r="J21" s="94"/>
    </row>
    <row r="22" spans="1:11" ht="18.75">
      <c r="A22" s="95"/>
      <c r="E22" s="96"/>
      <c r="G22" s="95"/>
      <c r="K22" s="96"/>
    </row>
    <row r="23" spans="1:11" ht="34.5" customHeight="1">
      <c r="A23" s="202" t="s">
        <v>161</v>
      </c>
      <c r="B23" s="203"/>
      <c r="D23" s="207" t="s">
        <v>59</v>
      </c>
      <c r="E23" s="207"/>
      <c r="G23" s="202" t="s">
        <v>161</v>
      </c>
      <c r="H23" s="203"/>
      <c r="J23" s="207" t="s">
        <v>59</v>
      </c>
      <c r="K23" s="207"/>
    </row>
    <row r="24" spans="1:11" ht="27" customHeight="1">
      <c r="A24" s="211" t="s">
        <v>60</v>
      </c>
      <c r="B24" s="212"/>
      <c r="D24" s="204"/>
      <c r="E24" s="204"/>
      <c r="F24" s="95"/>
      <c r="G24" s="211" t="s">
        <v>60</v>
      </c>
      <c r="H24" s="212"/>
      <c r="J24" s="204"/>
      <c r="K24" s="204"/>
    </row>
    <row r="25" spans="1:11" ht="34.5" customHeight="1">
      <c r="A25" s="202" t="s">
        <v>162</v>
      </c>
      <c r="B25" s="203"/>
      <c r="D25" s="204"/>
      <c r="E25" s="204"/>
      <c r="G25" s="202" t="s">
        <v>162</v>
      </c>
      <c r="H25" s="203"/>
      <c r="J25" s="204"/>
      <c r="K25" s="204"/>
    </row>
    <row r="26" spans="1:11" ht="15.75">
      <c r="A26" s="203" t="s">
        <v>163</v>
      </c>
      <c r="B26" s="203"/>
      <c r="D26" s="210"/>
      <c r="E26" s="210"/>
      <c r="G26" s="203" t="s">
        <v>163</v>
      </c>
      <c r="H26" s="203"/>
      <c r="J26" s="210"/>
      <c r="K26" s="210"/>
    </row>
    <row r="27" spans="4:11" ht="12.75">
      <c r="D27" s="208"/>
      <c r="E27" s="208"/>
      <c r="J27" s="208"/>
      <c r="K27" s="208"/>
    </row>
    <row r="28" spans="4:11" ht="12.75">
      <c r="D28" s="208"/>
      <c r="E28" s="208"/>
      <c r="J28" s="208"/>
      <c r="K28" s="208"/>
    </row>
  </sheetData>
  <sheetProtection/>
  <mergeCells count="32">
    <mergeCell ref="D28:E28"/>
    <mergeCell ref="J28:K28"/>
    <mergeCell ref="A2:E2"/>
    <mergeCell ref="A3:E3"/>
    <mergeCell ref="G2:K2"/>
    <mergeCell ref="G3:K3"/>
    <mergeCell ref="A26:B26"/>
    <mergeCell ref="D26:E26"/>
    <mergeCell ref="G26:H26"/>
    <mergeCell ref="J26:K26"/>
    <mergeCell ref="D27:E27"/>
    <mergeCell ref="J27:K27"/>
    <mergeCell ref="A24:B24"/>
    <mergeCell ref="D24:E24"/>
    <mergeCell ref="G24:H24"/>
    <mergeCell ref="J24:K24"/>
    <mergeCell ref="A1:E1"/>
    <mergeCell ref="G1:K1"/>
    <mergeCell ref="A5:E5"/>
    <mergeCell ref="G5:K5"/>
    <mergeCell ref="A25:B25"/>
    <mergeCell ref="D25:E25"/>
    <mergeCell ref="G25:H25"/>
    <mergeCell ref="J25:K25"/>
    <mergeCell ref="A7:E7"/>
    <mergeCell ref="G7:K7"/>
    <mergeCell ref="A9:E9"/>
    <mergeCell ref="G9:K9"/>
    <mergeCell ref="A23:B23"/>
    <mergeCell ref="D23:E23"/>
    <mergeCell ref="G23:H23"/>
    <mergeCell ref="J23:K2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zoomScale="75" zoomScaleNormal="75" zoomScalePageLayoutView="0" workbookViewId="0" topLeftCell="A4">
      <selection activeCell="C24" sqref="C24"/>
    </sheetView>
  </sheetViews>
  <sheetFormatPr defaultColWidth="8.8515625" defaultRowHeight="15"/>
  <cols>
    <col min="1" max="1" width="15.57421875" style="23" customWidth="1"/>
    <col min="2" max="2" width="14.57421875" style="23" customWidth="1"/>
    <col min="3" max="3" width="88.8515625" style="12" customWidth="1"/>
    <col min="4" max="6" width="8.8515625" style="12" customWidth="1"/>
    <col min="7" max="7" width="103.7109375" style="12" customWidth="1"/>
    <col min="8" max="16384" width="8.8515625" style="12" customWidth="1"/>
  </cols>
  <sheetData>
    <row r="1" spans="1:3" s="10" customFormat="1" ht="45" customHeight="1">
      <c r="A1" s="137" t="s">
        <v>237</v>
      </c>
      <c r="B1" s="137"/>
      <c r="C1" s="137"/>
    </row>
    <row r="2" spans="1:3" s="10" customFormat="1" ht="19.5" customHeight="1">
      <c r="A2" s="138" t="s">
        <v>238</v>
      </c>
      <c r="B2" s="138"/>
      <c r="C2" s="138"/>
    </row>
    <row r="3" spans="1:3" s="10" customFormat="1" ht="19.5" customHeight="1">
      <c r="A3" s="139" t="s">
        <v>11</v>
      </c>
      <c r="B3" s="139"/>
      <c r="C3" s="139"/>
    </row>
    <row r="4" spans="1:3" ht="31.5">
      <c r="A4" s="11" t="s">
        <v>12</v>
      </c>
      <c r="B4" s="11" t="s">
        <v>13</v>
      </c>
      <c r="C4" s="11" t="s">
        <v>14</v>
      </c>
    </row>
    <row r="5" spans="1:3" ht="15" customHeight="1">
      <c r="A5" s="133" t="s">
        <v>235</v>
      </c>
      <c r="B5" s="134"/>
      <c r="C5" s="135"/>
    </row>
    <row r="6" spans="1:3" ht="15" customHeight="1">
      <c r="A6" s="140" t="s">
        <v>232</v>
      </c>
      <c r="B6" s="13" t="s">
        <v>229</v>
      </c>
      <c r="C6" s="14" t="s">
        <v>15</v>
      </c>
    </row>
    <row r="7" spans="1:3" ht="15" customHeight="1">
      <c r="A7" s="141"/>
      <c r="B7" s="13" t="s">
        <v>230</v>
      </c>
      <c r="C7" s="14" t="s">
        <v>16</v>
      </c>
    </row>
    <row r="8" spans="1:3" ht="15" customHeight="1">
      <c r="A8" s="142"/>
      <c r="B8" s="13" t="s">
        <v>231</v>
      </c>
      <c r="C8" s="15" t="s">
        <v>17</v>
      </c>
    </row>
    <row r="9" spans="1:3" ht="15" customHeight="1">
      <c r="A9" s="133" t="s">
        <v>236</v>
      </c>
      <c r="B9" s="134"/>
      <c r="C9" s="135"/>
    </row>
    <row r="10" spans="1:3" ht="15" customHeight="1">
      <c r="A10" s="131" t="s">
        <v>232</v>
      </c>
      <c r="B10" s="16" t="s">
        <v>223</v>
      </c>
      <c r="C10" s="17" t="s">
        <v>18</v>
      </c>
    </row>
    <row r="11" spans="1:3" ht="15" customHeight="1">
      <c r="A11" s="132"/>
      <c r="B11" s="16" t="s">
        <v>224</v>
      </c>
      <c r="C11" s="15" t="s">
        <v>19</v>
      </c>
    </row>
    <row r="12" spans="1:3" ht="15" customHeight="1">
      <c r="A12" s="132"/>
      <c r="B12" s="16" t="s">
        <v>225</v>
      </c>
      <c r="C12" s="15" t="s">
        <v>20</v>
      </c>
    </row>
    <row r="13" spans="1:3" ht="15" customHeight="1">
      <c r="A13" s="132"/>
      <c r="B13" s="16" t="s">
        <v>227</v>
      </c>
      <c r="C13" s="15" t="s">
        <v>21</v>
      </c>
    </row>
    <row r="14" spans="1:3" ht="15" customHeight="1">
      <c r="A14" s="132"/>
      <c r="B14" s="16" t="s">
        <v>228</v>
      </c>
      <c r="C14" s="15" t="s">
        <v>22</v>
      </c>
    </row>
    <row r="15" spans="1:3" ht="15" customHeight="1">
      <c r="A15" s="132"/>
      <c r="B15" s="16" t="s">
        <v>226</v>
      </c>
      <c r="C15" s="15" t="s">
        <v>23</v>
      </c>
    </row>
    <row r="16" spans="1:3" ht="15.75">
      <c r="A16" s="133" t="s">
        <v>234</v>
      </c>
      <c r="B16" s="134"/>
      <c r="C16" s="135"/>
    </row>
    <row r="17" spans="1:3" ht="15.75">
      <c r="A17" s="136" t="s">
        <v>232</v>
      </c>
      <c r="B17" s="16" t="s">
        <v>223</v>
      </c>
      <c r="C17" s="15" t="s">
        <v>28</v>
      </c>
    </row>
    <row r="18" spans="1:3" ht="15.75">
      <c r="A18" s="136"/>
      <c r="B18" s="16" t="s">
        <v>224</v>
      </c>
      <c r="C18" s="15" t="s">
        <v>29</v>
      </c>
    </row>
    <row r="19" spans="1:3" ht="15.75">
      <c r="A19" s="136"/>
      <c r="B19" s="16" t="s">
        <v>233</v>
      </c>
      <c r="C19" s="15" t="s">
        <v>30</v>
      </c>
    </row>
    <row r="20" spans="1:3" ht="15.75">
      <c r="A20" s="16"/>
      <c r="B20" s="16"/>
      <c r="C20" s="15" t="s">
        <v>31</v>
      </c>
    </row>
    <row r="21" spans="1:3" s="25" customFormat="1" ht="15.75">
      <c r="A21" s="23"/>
      <c r="B21" s="23"/>
      <c r="C21" s="24"/>
    </row>
    <row r="23" spans="1:3" ht="15.75">
      <c r="A23" s="18" t="s">
        <v>24</v>
      </c>
      <c r="B23" s="19"/>
      <c r="C23" s="20" t="s">
        <v>25</v>
      </c>
    </row>
    <row r="24" spans="1:3" ht="15.75">
      <c r="A24" s="21"/>
      <c r="B24" s="21"/>
      <c r="C24" s="22"/>
    </row>
  </sheetData>
  <sheetProtection/>
  <mergeCells count="9">
    <mergeCell ref="A10:A15"/>
    <mergeCell ref="A16:C16"/>
    <mergeCell ref="A17:A19"/>
    <mergeCell ref="A1:C1"/>
    <mergeCell ref="A2:C2"/>
    <mergeCell ref="A3:C3"/>
    <mergeCell ref="A5:C5"/>
    <mergeCell ref="A6:A8"/>
    <mergeCell ref="A9:C9"/>
  </mergeCell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90" zoomScaleNormal="90" zoomScalePageLayoutView="0" workbookViewId="0" topLeftCell="A1">
      <selection activeCell="E25" sqref="E25"/>
    </sheetView>
  </sheetViews>
  <sheetFormatPr defaultColWidth="9.140625" defaultRowHeight="15"/>
  <cols>
    <col min="1" max="1" width="5.421875" style="19" customWidth="1"/>
    <col min="2" max="2" width="28.57421875" style="19" customWidth="1"/>
    <col min="3" max="3" width="10.00390625" style="19" customWidth="1"/>
    <col min="4" max="4" width="11.140625" style="19" customWidth="1"/>
    <col min="5" max="5" width="11.421875" style="19" customWidth="1"/>
    <col min="6" max="11" width="9.140625" style="19" customWidth="1"/>
    <col min="12" max="13" width="11.140625" style="19" customWidth="1"/>
    <col min="14" max="14" width="9.8515625" style="19" customWidth="1"/>
    <col min="15" max="15" width="10.8515625" style="19" customWidth="1"/>
    <col min="16" max="253" width="9.140625" style="19" customWidth="1"/>
    <col min="254" max="254" width="5.421875" style="19" customWidth="1"/>
    <col min="255" max="255" width="28.57421875" style="19" customWidth="1"/>
    <col min="256" max="16384" width="9.140625" style="19" customWidth="1"/>
  </cols>
  <sheetData>
    <row r="1" spans="2:16" ht="19.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M1" s="143" t="s">
        <v>256</v>
      </c>
      <c r="N1" s="143"/>
      <c r="O1" s="143"/>
      <c r="P1" s="143"/>
    </row>
    <row r="2" spans="2:16" ht="19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149" t="s">
        <v>255</v>
      </c>
      <c r="M2" s="149"/>
      <c r="N2" s="149"/>
      <c r="O2" s="149"/>
      <c r="P2" s="149"/>
    </row>
    <row r="3" spans="2:16" ht="19.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144" t="s">
        <v>257</v>
      </c>
      <c r="M3" s="144"/>
      <c r="N3" s="144"/>
      <c r="O3" s="144"/>
      <c r="P3" s="144"/>
    </row>
    <row r="4" spans="2:16" ht="9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99"/>
      <c r="M4" s="99"/>
      <c r="N4" s="99"/>
      <c r="O4" s="148" t="s">
        <v>95</v>
      </c>
      <c r="P4" s="148"/>
    </row>
    <row r="5" spans="1:16" ht="21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150"/>
      <c r="M5" s="150"/>
      <c r="N5" s="150"/>
      <c r="O5" s="146" t="s">
        <v>110</v>
      </c>
      <c r="P5" s="146"/>
    </row>
    <row r="6" spans="2:16" ht="19.5" customHeight="1">
      <c r="B6" s="48"/>
      <c r="G6" s="48"/>
      <c r="H6" s="48"/>
      <c r="I6" s="48"/>
      <c r="J6" s="48"/>
      <c r="K6" s="48"/>
      <c r="L6" s="104" t="s">
        <v>254</v>
      </c>
      <c r="M6" s="147" t="s">
        <v>245</v>
      </c>
      <c r="N6" s="147"/>
      <c r="O6" s="144" t="s">
        <v>166</v>
      </c>
      <c r="P6" s="144"/>
    </row>
    <row r="7" spans="2:11" ht="19.5" customHeight="1"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6" ht="20.25">
      <c r="A8" s="145" t="s">
        <v>167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8.75">
      <c r="A9" s="162" t="s">
        <v>90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</row>
    <row r="10" spans="1:11" ht="18.75">
      <c r="A10" s="49"/>
      <c r="B10" s="49"/>
      <c r="G10" s="49"/>
      <c r="H10" s="49"/>
      <c r="I10" s="49"/>
      <c r="J10" s="49"/>
      <c r="K10" s="101"/>
    </row>
    <row r="11" spans="1:13" ht="18.75">
      <c r="A11" s="50" t="s">
        <v>91</v>
      </c>
      <c r="B11" s="51" t="s">
        <v>92</v>
      </c>
      <c r="C11" s="161" t="s">
        <v>93</v>
      </c>
      <c r="D11" s="161"/>
      <c r="E11" s="161"/>
      <c r="F11" s="161"/>
      <c r="G11" s="103"/>
      <c r="I11" s="161" t="s">
        <v>111</v>
      </c>
      <c r="J11" s="161"/>
      <c r="K11" s="163" t="s">
        <v>94</v>
      </c>
      <c r="L11" s="163"/>
      <c r="M11" s="50"/>
    </row>
    <row r="12" spans="1:11" ht="15">
      <c r="A12" s="52"/>
      <c r="C12" s="159" t="s">
        <v>95</v>
      </c>
      <c r="D12" s="159"/>
      <c r="E12" s="159"/>
      <c r="F12" s="160"/>
      <c r="H12" s="52"/>
      <c r="I12" s="52"/>
      <c r="J12" s="52"/>
      <c r="K12" s="52"/>
    </row>
    <row r="13" spans="1:14" ht="13.5" thickBot="1">
      <c r="A13" s="53"/>
      <c r="B13" s="53"/>
      <c r="C13" s="54"/>
      <c r="D13" s="54"/>
      <c r="E13" s="53"/>
      <c r="F13" s="53"/>
      <c r="G13" s="54"/>
      <c r="H13" s="54"/>
      <c r="I13" s="54"/>
      <c r="J13" s="54"/>
      <c r="K13" s="53"/>
      <c r="L13" s="53"/>
      <c r="M13" s="53"/>
      <c r="N13" s="53"/>
    </row>
    <row r="14" spans="1:16" ht="16.5" customHeight="1" thickBot="1">
      <c r="A14" s="157" t="s">
        <v>96</v>
      </c>
      <c r="B14" s="157" t="s">
        <v>97</v>
      </c>
      <c r="C14" s="151" t="s">
        <v>98</v>
      </c>
      <c r="D14" s="153"/>
      <c r="E14" s="157" t="s">
        <v>99</v>
      </c>
      <c r="F14" s="157" t="s">
        <v>100</v>
      </c>
      <c r="G14" s="151" t="s">
        <v>101</v>
      </c>
      <c r="H14" s="152"/>
      <c r="I14" s="152"/>
      <c r="J14" s="152"/>
      <c r="K14" s="100"/>
      <c r="L14" s="151" t="s">
        <v>102</v>
      </c>
      <c r="M14" s="152"/>
      <c r="N14" s="152"/>
      <c r="O14" s="152"/>
      <c r="P14" s="153"/>
    </row>
    <row r="15" spans="1:16" ht="20.25" customHeight="1" thickBot="1">
      <c r="A15" s="158"/>
      <c r="B15" s="158"/>
      <c r="C15" s="55" t="s">
        <v>178</v>
      </c>
      <c r="D15" s="55" t="s">
        <v>179</v>
      </c>
      <c r="E15" s="158"/>
      <c r="F15" s="158"/>
      <c r="G15" s="55" t="s">
        <v>103</v>
      </c>
      <c r="H15" s="55" t="s">
        <v>104</v>
      </c>
      <c r="I15" s="55">
        <v>1</v>
      </c>
      <c r="J15" s="55">
        <v>2</v>
      </c>
      <c r="K15" s="55">
        <v>3</v>
      </c>
      <c r="L15" s="55">
        <v>1997</v>
      </c>
      <c r="M15" s="55">
        <v>1998</v>
      </c>
      <c r="N15" s="55">
        <v>1999</v>
      </c>
      <c r="O15" s="55">
        <v>2000</v>
      </c>
      <c r="P15" s="55">
        <v>2001</v>
      </c>
    </row>
    <row r="16" spans="1:16" ht="19.5" customHeight="1" thickBot="1">
      <c r="A16" s="56">
        <v>1</v>
      </c>
      <c r="B16" s="57" t="s">
        <v>85</v>
      </c>
      <c r="C16" s="58">
        <v>4</v>
      </c>
      <c r="D16" s="58">
        <v>4</v>
      </c>
      <c r="E16" s="58">
        <v>1</v>
      </c>
      <c r="F16" s="58">
        <f>C16+D16+E16</f>
        <v>9</v>
      </c>
      <c r="G16" s="58"/>
      <c r="H16" s="58">
        <v>2</v>
      </c>
      <c r="I16" s="58">
        <v>3</v>
      </c>
      <c r="J16" s="58">
        <v>3</v>
      </c>
      <c r="K16" s="58"/>
      <c r="L16" s="55">
        <v>3</v>
      </c>
      <c r="M16" s="55">
        <v>1</v>
      </c>
      <c r="N16" s="55"/>
      <c r="O16" s="55">
        <v>1</v>
      </c>
      <c r="P16" s="55">
        <v>3</v>
      </c>
    </row>
    <row r="17" spans="1:16" ht="19.5" customHeight="1" thickBot="1">
      <c r="A17" s="56">
        <v>2</v>
      </c>
      <c r="B17" s="57" t="s">
        <v>10</v>
      </c>
      <c r="C17" s="58">
        <v>4</v>
      </c>
      <c r="D17" s="58">
        <v>4</v>
      </c>
      <c r="E17" s="58">
        <v>1</v>
      </c>
      <c r="F17" s="58">
        <f>C17+D17+E17</f>
        <v>9</v>
      </c>
      <c r="G17" s="58"/>
      <c r="H17" s="58"/>
      <c r="I17" s="58">
        <v>1</v>
      </c>
      <c r="J17" s="58">
        <v>7</v>
      </c>
      <c r="K17" s="58"/>
      <c r="L17" s="55"/>
      <c r="M17" s="55">
        <v>1</v>
      </c>
      <c r="N17" s="55">
        <v>1</v>
      </c>
      <c r="O17" s="55">
        <v>4</v>
      </c>
      <c r="P17" s="55">
        <v>2</v>
      </c>
    </row>
    <row r="18" spans="1:16" ht="19.5" customHeight="1" thickBot="1">
      <c r="A18" s="56">
        <v>3</v>
      </c>
      <c r="B18" s="57" t="s">
        <v>55</v>
      </c>
      <c r="C18" s="58">
        <v>4</v>
      </c>
      <c r="D18" s="58">
        <v>4</v>
      </c>
      <c r="E18" s="58">
        <v>1</v>
      </c>
      <c r="F18" s="58">
        <f>C18+D18+E18</f>
        <v>9</v>
      </c>
      <c r="G18" s="58">
        <v>1</v>
      </c>
      <c r="H18" s="58">
        <v>7</v>
      </c>
      <c r="I18" s="58"/>
      <c r="J18" s="58"/>
      <c r="K18" s="58"/>
      <c r="L18" s="55">
        <v>1</v>
      </c>
      <c r="M18" s="55">
        <v>1</v>
      </c>
      <c r="N18" s="55">
        <v>2</v>
      </c>
      <c r="O18" s="55">
        <v>2</v>
      </c>
      <c r="P18" s="55">
        <v>2</v>
      </c>
    </row>
    <row r="19" spans="1:16" ht="19.5" customHeight="1" thickBot="1">
      <c r="A19" s="56">
        <v>4</v>
      </c>
      <c r="B19" s="57" t="s">
        <v>66</v>
      </c>
      <c r="C19" s="58">
        <v>4</v>
      </c>
      <c r="D19" s="58">
        <v>4</v>
      </c>
      <c r="E19" s="58">
        <v>2</v>
      </c>
      <c r="F19" s="58">
        <f>C19+D19+E19</f>
        <v>10</v>
      </c>
      <c r="G19" s="58">
        <v>4</v>
      </c>
      <c r="H19" s="58">
        <v>3</v>
      </c>
      <c r="I19" s="58">
        <v>1</v>
      </c>
      <c r="J19" s="58"/>
      <c r="K19" s="58"/>
      <c r="L19" s="55">
        <v>1</v>
      </c>
      <c r="M19" s="55">
        <v>2</v>
      </c>
      <c r="N19" s="55"/>
      <c r="O19" s="55">
        <v>2</v>
      </c>
      <c r="P19" s="55">
        <v>3</v>
      </c>
    </row>
    <row r="20" spans="1:16" ht="16.5" thickBot="1">
      <c r="A20" s="56"/>
      <c r="B20" s="57" t="s">
        <v>106</v>
      </c>
      <c r="C20" s="58">
        <f>SUM(C16:C19)</f>
        <v>16</v>
      </c>
      <c r="D20" s="58">
        <f>SUM(D16:D19)</f>
        <v>16</v>
      </c>
      <c r="E20" s="58">
        <f>SUM(E16:E19)</f>
        <v>5</v>
      </c>
      <c r="F20" s="58">
        <f>C20+D20+E20</f>
        <v>37</v>
      </c>
      <c r="G20" s="58">
        <f aca="true" t="shared" si="0" ref="G20:N20">SUM(G16:G19)</f>
        <v>5</v>
      </c>
      <c r="H20" s="58">
        <f t="shared" si="0"/>
        <v>12</v>
      </c>
      <c r="I20" s="58">
        <f t="shared" si="0"/>
        <v>5</v>
      </c>
      <c r="J20" s="58">
        <f t="shared" si="0"/>
        <v>10</v>
      </c>
      <c r="K20" s="58">
        <f t="shared" si="0"/>
        <v>0</v>
      </c>
      <c r="L20" s="58">
        <f t="shared" si="0"/>
        <v>5</v>
      </c>
      <c r="M20" s="58">
        <f t="shared" si="0"/>
        <v>5</v>
      </c>
      <c r="N20" s="58">
        <f t="shared" si="0"/>
        <v>3</v>
      </c>
      <c r="O20" s="58">
        <f>SUM(O16:O19)</f>
        <v>9</v>
      </c>
      <c r="P20" s="58">
        <f>SUM(P16:P19)</f>
        <v>10</v>
      </c>
    </row>
    <row r="23" spans="2:15" ht="18.75">
      <c r="B23" s="156" t="s">
        <v>107</v>
      </c>
      <c r="C23" s="156"/>
      <c r="D23" s="156"/>
      <c r="E23" s="105"/>
      <c r="F23" s="106"/>
      <c r="G23" s="107"/>
      <c r="H23" s="59"/>
      <c r="I23" s="59"/>
      <c r="J23" s="103"/>
      <c r="K23" s="103"/>
      <c r="L23" s="155"/>
      <c r="M23" s="155"/>
      <c r="N23" s="155"/>
      <c r="O23" s="155"/>
    </row>
    <row r="24" spans="3:15" ht="15.75">
      <c r="C24" s="60"/>
      <c r="F24" s="154" t="s">
        <v>108</v>
      </c>
      <c r="G24" s="154"/>
      <c r="H24" s="154"/>
      <c r="I24" s="154"/>
      <c r="J24" s="103"/>
      <c r="K24" s="103"/>
      <c r="L24" s="154" t="s">
        <v>109</v>
      </c>
      <c r="M24" s="154"/>
      <c r="N24" s="154"/>
      <c r="O24" s="154"/>
    </row>
  </sheetData>
  <sheetProtection/>
  <mergeCells count="25">
    <mergeCell ref="C12:F12"/>
    <mergeCell ref="C11:F11"/>
    <mergeCell ref="I11:J11"/>
    <mergeCell ref="A9:P9"/>
    <mergeCell ref="K11:L11"/>
    <mergeCell ref="A14:A15"/>
    <mergeCell ref="B14:B15"/>
    <mergeCell ref="C14:D14"/>
    <mergeCell ref="E14:E15"/>
    <mergeCell ref="F14:F15"/>
    <mergeCell ref="G14:J14"/>
    <mergeCell ref="L14:P14"/>
    <mergeCell ref="F24:I24"/>
    <mergeCell ref="L23:O23"/>
    <mergeCell ref="B23:D23"/>
    <mergeCell ref="L24:O24"/>
    <mergeCell ref="M1:P1"/>
    <mergeCell ref="L3:P3"/>
    <mergeCell ref="A8:P8"/>
    <mergeCell ref="O6:P6"/>
    <mergeCell ref="O5:P5"/>
    <mergeCell ref="M6:N6"/>
    <mergeCell ref="O4:P4"/>
    <mergeCell ref="L2:P2"/>
    <mergeCell ref="L5:N5"/>
  </mergeCells>
  <printOptions horizont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75" zoomScaleNormal="75" zoomScaleSheetLayoutView="75" zoomScalePageLayoutView="0" workbookViewId="0" topLeftCell="A31">
      <selection activeCell="F56" sqref="F56"/>
    </sheetView>
  </sheetViews>
  <sheetFormatPr defaultColWidth="8.8515625" defaultRowHeight="15"/>
  <cols>
    <col min="1" max="1" width="4.57421875" style="62" customWidth="1"/>
    <col min="2" max="2" width="22.8515625" style="62" customWidth="1"/>
    <col min="3" max="3" width="14.00390625" style="72" customWidth="1"/>
    <col min="4" max="4" width="10.140625" style="72" customWidth="1"/>
    <col min="5" max="5" width="34.00390625" style="72" customWidth="1"/>
    <col min="6" max="6" width="16.57421875" style="72" customWidth="1"/>
    <col min="7" max="7" width="11.57421875" style="72" customWidth="1"/>
    <col min="8" max="8" width="0" style="62" hidden="1" customWidth="1"/>
    <col min="9" max="11" width="7.7109375" style="62" hidden="1" customWidth="1"/>
    <col min="12" max="12" width="55.140625" style="62" customWidth="1"/>
    <col min="13" max="13" width="33.140625" style="62" customWidth="1"/>
    <col min="14" max="16384" width="8.8515625" style="62" customWidth="1"/>
  </cols>
  <sheetData>
    <row r="1" spans="1:13" s="61" customFormat="1" ht="36" customHeight="1">
      <c r="A1" s="174" t="s">
        <v>237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61" customFormat="1" ht="15" customHeight="1">
      <c r="A2" s="174" t="s">
        <v>240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5.75" customHeight="1">
      <c r="A3" s="175" t="s">
        <v>113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34.5" customHeight="1">
      <c r="A4" s="63" t="s">
        <v>33</v>
      </c>
      <c r="B4" s="63" t="s">
        <v>114</v>
      </c>
      <c r="C4" s="63" t="s">
        <v>115</v>
      </c>
      <c r="D4" s="63" t="s">
        <v>84</v>
      </c>
      <c r="E4" s="63" t="s">
        <v>116</v>
      </c>
      <c r="F4" s="63" t="s">
        <v>37</v>
      </c>
      <c r="G4" s="63" t="s">
        <v>38</v>
      </c>
      <c r="H4" s="64"/>
      <c r="I4" s="65" t="s">
        <v>117</v>
      </c>
      <c r="J4" s="65" t="s">
        <v>118</v>
      </c>
      <c r="K4" s="65" t="s">
        <v>119</v>
      </c>
      <c r="L4" s="63" t="s">
        <v>120</v>
      </c>
      <c r="M4" s="63" t="s">
        <v>121</v>
      </c>
    </row>
    <row r="5" spans="1:13" ht="18" customHeight="1">
      <c r="A5" s="176" t="s">
        <v>85</v>
      </c>
      <c r="B5" s="177"/>
      <c r="C5" s="177"/>
      <c r="D5" s="177"/>
      <c r="E5" s="177"/>
      <c r="F5" s="177"/>
      <c r="G5" s="177"/>
      <c r="H5" s="178"/>
      <c r="I5" s="178"/>
      <c r="J5" s="178"/>
      <c r="K5" s="178"/>
      <c r="L5" s="178"/>
      <c r="M5" s="179"/>
    </row>
    <row r="6" spans="1:13" ht="18" customHeight="1">
      <c r="A6" s="66">
        <v>1</v>
      </c>
      <c r="B6" s="97" t="s">
        <v>168</v>
      </c>
      <c r="C6" s="74">
        <v>35485</v>
      </c>
      <c r="D6" s="73" t="s">
        <v>123</v>
      </c>
      <c r="E6" s="73" t="s">
        <v>133</v>
      </c>
      <c r="F6" s="73" t="s">
        <v>127</v>
      </c>
      <c r="G6" s="73" t="s">
        <v>128</v>
      </c>
      <c r="H6" s="75"/>
      <c r="I6" s="75"/>
      <c r="J6" s="75"/>
      <c r="K6" s="75"/>
      <c r="L6" s="73" t="s">
        <v>135</v>
      </c>
      <c r="M6" s="166" t="s">
        <v>180</v>
      </c>
    </row>
    <row r="7" spans="1:13" ht="18" customHeight="1">
      <c r="A7" s="67">
        <v>2</v>
      </c>
      <c r="B7" s="97" t="s">
        <v>169</v>
      </c>
      <c r="C7" s="74">
        <v>35762</v>
      </c>
      <c r="D7" s="73">
        <v>1</v>
      </c>
      <c r="E7" s="73" t="s">
        <v>133</v>
      </c>
      <c r="F7" s="73" t="s">
        <v>127</v>
      </c>
      <c r="G7" s="73" t="s">
        <v>128</v>
      </c>
      <c r="H7" s="75"/>
      <c r="I7" s="75"/>
      <c r="J7" s="75"/>
      <c r="K7" s="75"/>
      <c r="L7" s="73" t="s">
        <v>175</v>
      </c>
      <c r="M7" s="167"/>
    </row>
    <row r="8" spans="1:13" ht="18" customHeight="1">
      <c r="A8" s="66">
        <v>3</v>
      </c>
      <c r="B8" s="98" t="s">
        <v>87</v>
      </c>
      <c r="C8" s="74">
        <v>36900</v>
      </c>
      <c r="D8" s="73">
        <v>2</v>
      </c>
      <c r="E8" s="73" t="s">
        <v>134</v>
      </c>
      <c r="F8" s="73" t="s">
        <v>127</v>
      </c>
      <c r="G8" s="73" t="s">
        <v>128</v>
      </c>
      <c r="H8" s="75"/>
      <c r="I8" s="75"/>
      <c r="J8" s="75"/>
      <c r="K8" s="75"/>
      <c r="L8" s="73" t="s">
        <v>176</v>
      </c>
      <c r="M8" s="167"/>
    </row>
    <row r="9" spans="1:13" ht="18" customHeight="1">
      <c r="A9" s="67">
        <v>4</v>
      </c>
      <c r="B9" s="97" t="s">
        <v>170</v>
      </c>
      <c r="C9" s="74">
        <v>36666</v>
      </c>
      <c r="D9" s="73" t="s">
        <v>123</v>
      </c>
      <c r="E9" s="73" t="s">
        <v>133</v>
      </c>
      <c r="F9" s="73" t="s">
        <v>127</v>
      </c>
      <c r="G9" s="73" t="s">
        <v>128</v>
      </c>
      <c r="H9" s="75"/>
      <c r="I9" s="75"/>
      <c r="J9" s="75"/>
      <c r="K9" s="75"/>
      <c r="L9" s="73" t="s">
        <v>135</v>
      </c>
      <c r="M9" s="167"/>
    </row>
    <row r="10" spans="1:13" ht="18" customHeight="1">
      <c r="A10" s="66">
        <v>5</v>
      </c>
      <c r="B10" s="97" t="s">
        <v>171</v>
      </c>
      <c r="C10" s="74">
        <v>35431</v>
      </c>
      <c r="D10" s="73">
        <v>2</v>
      </c>
      <c r="E10" s="73" t="s">
        <v>133</v>
      </c>
      <c r="F10" s="73" t="s">
        <v>127</v>
      </c>
      <c r="G10" s="73" t="s">
        <v>128</v>
      </c>
      <c r="H10" s="75"/>
      <c r="I10" s="75"/>
      <c r="J10" s="75"/>
      <c r="K10" s="75"/>
      <c r="L10" s="73" t="s">
        <v>175</v>
      </c>
      <c r="M10" s="167"/>
    </row>
    <row r="11" spans="1:13" ht="18" customHeight="1">
      <c r="A11" s="67">
        <v>6</v>
      </c>
      <c r="B11" s="97" t="s">
        <v>172</v>
      </c>
      <c r="C11" s="74">
        <v>35961</v>
      </c>
      <c r="D11" s="73">
        <v>1</v>
      </c>
      <c r="E11" s="73" t="s">
        <v>133</v>
      </c>
      <c r="F11" s="73" t="s">
        <v>127</v>
      </c>
      <c r="G11" s="73" t="s">
        <v>128</v>
      </c>
      <c r="H11" s="75"/>
      <c r="I11" s="75"/>
      <c r="J11" s="75"/>
      <c r="K11" s="75"/>
      <c r="L11" s="73" t="s">
        <v>175</v>
      </c>
      <c r="M11" s="167"/>
    </row>
    <row r="12" spans="1:13" ht="18" customHeight="1">
      <c r="A12" s="66">
        <v>7</v>
      </c>
      <c r="B12" s="97" t="s">
        <v>173</v>
      </c>
      <c r="C12" s="74">
        <v>37119</v>
      </c>
      <c r="D12" s="73">
        <v>1</v>
      </c>
      <c r="E12" s="73" t="s">
        <v>133</v>
      </c>
      <c r="F12" s="73" t="s">
        <v>127</v>
      </c>
      <c r="G12" s="73" t="s">
        <v>128</v>
      </c>
      <c r="H12" s="75"/>
      <c r="I12" s="75"/>
      <c r="J12" s="75"/>
      <c r="K12" s="75"/>
      <c r="L12" s="73" t="s">
        <v>135</v>
      </c>
      <c r="M12" s="167"/>
    </row>
    <row r="13" spans="1:13" ht="18" customHeight="1">
      <c r="A13" s="76">
        <v>8</v>
      </c>
      <c r="B13" s="97" t="s">
        <v>174</v>
      </c>
      <c r="C13" s="74">
        <v>36963</v>
      </c>
      <c r="D13" s="73">
        <v>2</v>
      </c>
      <c r="E13" s="73" t="s">
        <v>177</v>
      </c>
      <c r="F13" s="77" t="s">
        <v>127</v>
      </c>
      <c r="G13" s="77" t="s">
        <v>128</v>
      </c>
      <c r="H13" s="75"/>
      <c r="I13" s="75"/>
      <c r="J13" s="75"/>
      <c r="K13" s="75"/>
      <c r="L13" s="73" t="s">
        <v>135</v>
      </c>
      <c r="M13" s="168"/>
    </row>
    <row r="14" spans="1:13" ht="18" customHeight="1">
      <c r="A14" s="164" t="s">
        <v>136</v>
      </c>
      <c r="B14" s="164"/>
      <c r="C14" s="164"/>
      <c r="D14" s="165" t="s">
        <v>181</v>
      </c>
      <c r="E14" s="165"/>
      <c r="F14" s="165"/>
      <c r="G14" s="165"/>
      <c r="H14" s="165"/>
      <c r="I14" s="165"/>
      <c r="J14" s="165"/>
      <c r="K14" s="165"/>
      <c r="L14" s="165"/>
      <c r="M14" s="165"/>
    </row>
    <row r="15" spans="1:13" ht="18" customHeight="1">
      <c r="A15" s="170" t="s">
        <v>10</v>
      </c>
      <c r="B15" s="171"/>
      <c r="C15" s="171"/>
      <c r="D15" s="171"/>
      <c r="E15" s="171"/>
      <c r="F15" s="171"/>
      <c r="G15" s="171"/>
      <c r="H15" s="180"/>
      <c r="I15" s="180"/>
      <c r="J15" s="180"/>
      <c r="K15" s="180"/>
      <c r="L15" s="180"/>
      <c r="M15" s="181"/>
    </row>
    <row r="16" spans="1:13" ht="18" customHeight="1">
      <c r="A16" s="66">
        <v>1</v>
      </c>
      <c r="B16" s="97" t="s">
        <v>215</v>
      </c>
      <c r="C16" s="74">
        <v>37010</v>
      </c>
      <c r="D16" s="73">
        <v>1</v>
      </c>
      <c r="E16" s="73" t="s">
        <v>129</v>
      </c>
      <c r="F16" s="73" t="s">
        <v>130</v>
      </c>
      <c r="G16" s="80" t="s">
        <v>131</v>
      </c>
      <c r="H16" s="75"/>
      <c r="I16" s="75"/>
      <c r="J16" s="75"/>
      <c r="K16" s="75"/>
      <c r="L16" s="78" t="s">
        <v>139</v>
      </c>
      <c r="M16" s="166" t="s">
        <v>144</v>
      </c>
    </row>
    <row r="17" spans="1:13" ht="18" customHeight="1">
      <c r="A17" s="67">
        <v>2</v>
      </c>
      <c r="B17" s="97" t="s">
        <v>216</v>
      </c>
      <c r="C17" s="74">
        <v>36824</v>
      </c>
      <c r="D17" s="73">
        <v>2</v>
      </c>
      <c r="E17" s="73" t="s">
        <v>138</v>
      </c>
      <c r="F17" s="73" t="s">
        <v>137</v>
      </c>
      <c r="G17" s="80" t="s">
        <v>131</v>
      </c>
      <c r="H17" s="75"/>
      <c r="I17" s="75"/>
      <c r="J17" s="75"/>
      <c r="K17" s="75"/>
      <c r="L17" s="78" t="s">
        <v>232</v>
      </c>
      <c r="M17" s="167"/>
    </row>
    <row r="18" spans="1:13" ht="18" customHeight="1">
      <c r="A18" s="68" t="s">
        <v>80</v>
      </c>
      <c r="B18" s="97" t="s">
        <v>217</v>
      </c>
      <c r="C18" s="74">
        <v>36745</v>
      </c>
      <c r="D18" s="73">
        <v>2</v>
      </c>
      <c r="E18" s="73" t="s">
        <v>138</v>
      </c>
      <c r="F18" s="73" t="s">
        <v>137</v>
      </c>
      <c r="G18" s="80" t="s">
        <v>131</v>
      </c>
      <c r="H18" s="75"/>
      <c r="I18" s="75"/>
      <c r="J18" s="75"/>
      <c r="K18" s="75"/>
      <c r="L18" s="78" t="s">
        <v>232</v>
      </c>
      <c r="M18" s="167"/>
    </row>
    <row r="19" spans="1:13" ht="18" customHeight="1">
      <c r="A19" s="68" t="s">
        <v>122</v>
      </c>
      <c r="B19" s="97" t="s">
        <v>218</v>
      </c>
      <c r="C19" s="74">
        <v>36544</v>
      </c>
      <c r="D19" s="73">
        <v>2</v>
      </c>
      <c r="E19" s="73" t="s">
        <v>138</v>
      </c>
      <c r="F19" s="73" t="s">
        <v>137</v>
      </c>
      <c r="G19" s="80" t="s">
        <v>131</v>
      </c>
      <c r="H19" s="75"/>
      <c r="I19" s="75"/>
      <c r="J19" s="75"/>
      <c r="K19" s="75"/>
      <c r="L19" s="78" t="s">
        <v>232</v>
      </c>
      <c r="M19" s="167"/>
    </row>
    <row r="20" spans="1:13" ht="18" customHeight="1">
      <c r="A20" s="69" t="s">
        <v>83</v>
      </c>
      <c r="B20" s="97" t="s">
        <v>219</v>
      </c>
      <c r="C20" s="74">
        <v>36052</v>
      </c>
      <c r="D20" s="73">
        <v>2</v>
      </c>
      <c r="E20" s="73" t="s">
        <v>138</v>
      </c>
      <c r="F20" s="73" t="s">
        <v>137</v>
      </c>
      <c r="G20" s="80" t="s">
        <v>131</v>
      </c>
      <c r="H20" s="75"/>
      <c r="I20" s="75"/>
      <c r="J20" s="75"/>
      <c r="K20" s="75"/>
      <c r="L20" s="78" t="s">
        <v>27</v>
      </c>
      <c r="M20" s="167"/>
    </row>
    <row r="21" spans="1:13" ht="18" customHeight="1">
      <c r="A21" s="69" t="s">
        <v>82</v>
      </c>
      <c r="B21" s="97" t="s">
        <v>220</v>
      </c>
      <c r="C21" s="74">
        <v>36163</v>
      </c>
      <c r="D21" s="73">
        <v>2</v>
      </c>
      <c r="E21" s="73" t="s">
        <v>222</v>
      </c>
      <c r="F21" s="73" t="s">
        <v>137</v>
      </c>
      <c r="G21" s="80" t="s">
        <v>131</v>
      </c>
      <c r="H21" s="75"/>
      <c r="I21" s="75"/>
      <c r="J21" s="75"/>
      <c r="K21" s="75"/>
      <c r="L21" s="78" t="s">
        <v>253</v>
      </c>
      <c r="M21" s="167"/>
    </row>
    <row r="22" spans="1:13" ht="18" customHeight="1">
      <c r="A22" s="69" t="s">
        <v>81</v>
      </c>
      <c r="B22" s="97" t="s">
        <v>221</v>
      </c>
      <c r="C22" s="74">
        <v>37030</v>
      </c>
      <c r="D22" s="73">
        <v>2</v>
      </c>
      <c r="E22" s="73" t="s">
        <v>138</v>
      </c>
      <c r="F22" s="73" t="s">
        <v>137</v>
      </c>
      <c r="G22" s="80" t="s">
        <v>131</v>
      </c>
      <c r="H22" s="75"/>
      <c r="I22" s="75"/>
      <c r="J22" s="75"/>
      <c r="K22" s="75"/>
      <c r="L22" s="78" t="s">
        <v>232</v>
      </c>
      <c r="M22" s="167"/>
    </row>
    <row r="23" spans="1:13" ht="18" customHeight="1">
      <c r="A23" s="69" t="s">
        <v>124</v>
      </c>
      <c r="B23" s="97" t="s">
        <v>251</v>
      </c>
      <c r="C23" s="74">
        <v>36062</v>
      </c>
      <c r="D23" s="73">
        <v>2</v>
      </c>
      <c r="E23" s="73" t="s">
        <v>222</v>
      </c>
      <c r="F23" s="73" t="s">
        <v>137</v>
      </c>
      <c r="G23" s="80" t="s">
        <v>131</v>
      </c>
      <c r="H23" s="75"/>
      <c r="I23" s="75"/>
      <c r="J23" s="75"/>
      <c r="K23" s="75"/>
      <c r="L23" s="78" t="s">
        <v>253</v>
      </c>
      <c r="M23" s="168"/>
    </row>
    <row r="24" spans="1:13" ht="18" customHeight="1">
      <c r="A24" s="164" t="s">
        <v>136</v>
      </c>
      <c r="B24" s="164"/>
      <c r="C24" s="164"/>
      <c r="D24" s="165" t="s">
        <v>138</v>
      </c>
      <c r="E24" s="165"/>
      <c r="F24" s="165"/>
      <c r="G24" s="165"/>
      <c r="H24" s="165"/>
      <c r="I24" s="165"/>
      <c r="J24" s="165"/>
      <c r="K24" s="165"/>
      <c r="L24" s="165"/>
      <c r="M24" s="165"/>
    </row>
    <row r="25" spans="1:13" ht="18" customHeight="1">
      <c r="A25" s="170" t="s">
        <v>55</v>
      </c>
      <c r="B25" s="171"/>
      <c r="C25" s="171"/>
      <c r="D25" s="171"/>
      <c r="E25" s="171"/>
      <c r="F25" s="171"/>
      <c r="G25" s="171"/>
      <c r="H25" s="172"/>
      <c r="I25" s="172"/>
      <c r="J25" s="172"/>
      <c r="K25" s="172"/>
      <c r="L25" s="172"/>
      <c r="M25" s="173"/>
    </row>
    <row r="26" spans="1:13" ht="18" customHeight="1">
      <c r="A26" s="70">
        <v>1</v>
      </c>
      <c r="B26" s="97" t="s">
        <v>195</v>
      </c>
      <c r="C26" s="74">
        <v>36742</v>
      </c>
      <c r="D26" s="73" t="s">
        <v>104</v>
      </c>
      <c r="E26" s="73" t="s">
        <v>202</v>
      </c>
      <c r="F26" s="73" t="s">
        <v>208</v>
      </c>
      <c r="G26" s="79" t="s">
        <v>125</v>
      </c>
      <c r="H26" s="75"/>
      <c r="I26" s="75"/>
      <c r="J26" s="75"/>
      <c r="K26" s="75"/>
      <c r="L26" s="73" t="s">
        <v>210</v>
      </c>
      <c r="M26" s="166" t="s">
        <v>143</v>
      </c>
    </row>
    <row r="27" spans="1:13" ht="18" customHeight="1">
      <c r="A27" s="71">
        <v>2</v>
      </c>
      <c r="B27" s="97" t="s">
        <v>196</v>
      </c>
      <c r="C27" s="74">
        <v>35572</v>
      </c>
      <c r="D27" s="73" t="s">
        <v>104</v>
      </c>
      <c r="E27" s="73" t="s">
        <v>203</v>
      </c>
      <c r="F27" s="73" t="s">
        <v>141</v>
      </c>
      <c r="G27" s="79" t="s">
        <v>125</v>
      </c>
      <c r="H27" s="75"/>
      <c r="I27" s="75"/>
      <c r="J27" s="75"/>
      <c r="K27" s="75"/>
      <c r="L27" s="73" t="s">
        <v>211</v>
      </c>
      <c r="M27" s="167"/>
    </row>
    <row r="28" spans="1:13" ht="18" customHeight="1">
      <c r="A28" s="70">
        <v>3</v>
      </c>
      <c r="B28" s="97" t="s">
        <v>197</v>
      </c>
      <c r="C28" s="74">
        <v>35801</v>
      </c>
      <c r="D28" s="73" t="s">
        <v>104</v>
      </c>
      <c r="E28" s="73" t="s">
        <v>204</v>
      </c>
      <c r="F28" s="73" t="s">
        <v>126</v>
      </c>
      <c r="G28" s="79" t="s">
        <v>125</v>
      </c>
      <c r="H28" s="75"/>
      <c r="I28" s="75"/>
      <c r="J28" s="75"/>
      <c r="K28" s="75"/>
      <c r="L28" s="73" t="s">
        <v>212</v>
      </c>
      <c r="M28" s="167"/>
    </row>
    <row r="29" spans="1:13" ht="18" customHeight="1">
      <c r="A29" s="71">
        <v>4</v>
      </c>
      <c r="B29" s="97" t="s">
        <v>198</v>
      </c>
      <c r="C29" s="74">
        <v>36948</v>
      </c>
      <c r="D29" s="73" t="s">
        <v>104</v>
      </c>
      <c r="E29" s="73" t="s">
        <v>205</v>
      </c>
      <c r="F29" s="73" t="s">
        <v>141</v>
      </c>
      <c r="G29" s="79" t="s">
        <v>125</v>
      </c>
      <c r="H29" s="75"/>
      <c r="I29" s="75"/>
      <c r="J29" s="75"/>
      <c r="K29" s="75"/>
      <c r="L29" s="73" t="s">
        <v>211</v>
      </c>
      <c r="M29" s="167"/>
    </row>
    <row r="30" spans="1:13" ht="18" customHeight="1">
      <c r="A30" s="70">
        <v>5</v>
      </c>
      <c r="B30" s="97" t="s">
        <v>199</v>
      </c>
      <c r="C30" s="74">
        <v>36875</v>
      </c>
      <c r="D30" s="73" t="s">
        <v>104</v>
      </c>
      <c r="E30" s="73" t="s">
        <v>142</v>
      </c>
      <c r="F30" s="73" t="s">
        <v>141</v>
      </c>
      <c r="G30" s="79" t="s">
        <v>125</v>
      </c>
      <c r="H30" s="75"/>
      <c r="I30" s="75"/>
      <c r="J30" s="75"/>
      <c r="K30" s="75"/>
      <c r="L30" s="73" t="s">
        <v>211</v>
      </c>
      <c r="M30" s="167"/>
    </row>
    <row r="31" spans="1:13" ht="18" customHeight="1">
      <c r="A31" s="71">
        <v>6</v>
      </c>
      <c r="B31" s="97" t="s">
        <v>89</v>
      </c>
      <c r="C31" s="74">
        <v>37066</v>
      </c>
      <c r="D31" s="73" t="s">
        <v>104</v>
      </c>
      <c r="E31" s="73" t="s">
        <v>206</v>
      </c>
      <c r="F31" s="73" t="s">
        <v>140</v>
      </c>
      <c r="G31" s="79" t="s">
        <v>125</v>
      </c>
      <c r="H31" s="75"/>
      <c r="I31" s="75"/>
      <c r="J31" s="75"/>
      <c r="K31" s="75"/>
      <c r="L31" s="73" t="s">
        <v>213</v>
      </c>
      <c r="M31" s="167"/>
    </row>
    <row r="32" spans="1:13" ht="18" customHeight="1">
      <c r="A32" s="70">
        <v>7</v>
      </c>
      <c r="B32" s="97" t="s">
        <v>200</v>
      </c>
      <c r="C32" s="74">
        <v>36231</v>
      </c>
      <c r="D32" s="73" t="s">
        <v>103</v>
      </c>
      <c r="E32" s="73" t="s">
        <v>207</v>
      </c>
      <c r="F32" s="73" t="s">
        <v>209</v>
      </c>
      <c r="G32" s="79" t="s">
        <v>125</v>
      </c>
      <c r="H32" s="75"/>
      <c r="I32" s="75"/>
      <c r="J32" s="75"/>
      <c r="K32" s="75"/>
      <c r="L32" s="73" t="s">
        <v>214</v>
      </c>
      <c r="M32" s="167"/>
    </row>
    <row r="33" spans="1:13" ht="18" customHeight="1">
      <c r="A33" s="71">
        <v>8</v>
      </c>
      <c r="B33" s="97" t="s">
        <v>201</v>
      </c>
      <c r="C33" s="74">
        <v>36446</v>
      </c>
      <c r="D33" s="73" t="s">
        <v>104</v>
      </c>
      <c r="E33" s="73" t="s">
        <v>142</v>
      </c>
      <c r="F33" s="73" t="s">
        <v>141</v>
      </c>
      <c r="G33" s="79" t="s">
        <v>125</v>
      </c>
      <c r="H33" s="75"/>
      <c r="I33" s="75"/>
      <c r="J33" s="75"/>
      <c r="K33" s="75"/>
      <c r="L33" s="73" t="s">
        <v>211</v>
      </c>
      <c r="M33" s="168"/>
    </row>
    <row r="34" spans="1:13" ht="18" customHeight="1">
      <c r="A34" s="164" t="s">
        <v>136</v>
      </c>
      <c r="B34" s="164"/>
      <c r="C34" s="164"/>
      <c r="D34" s="165" t="s">
        <v>194</v>
      </c>
      <c r="E34" s="165"/>
      <c r="F34" s="165"/>
      <c r="G34" s="165"/>
      <c r="H34" s="165"/>
      <c r="I34" s="165"/>
      <c r="J34" s="165"/>
      <c r="K34" s="165"/>
      <c r="L34" s="165"/>
      <c r="M34" s="165"/>
    </row>
    <row r="35" spans="1:13" ht="18.75">
      <c r="A35" s="170" t="s">
        <v>66</v>
      </c>
      <c r="B35" s="171"/>
      <c r="C35" s="171"/>
      <c r="D35" s="171"/>
      <c r="E35" s="171"/>
      <c r="F35" s="171"/>
      <c r="G35" s="171"/>
      <c r="H35" s="172"/>
      <c r="I35" s="172"/>
      <c r="J35" s="172"/>
      <c r="K35" s="172"/>
      <c r="L35" s="172"/>
      <c r="M35" s="173"/>
    </row>
    <row r="36" spans="1:13" ht="18" customHeight="1">
      <c r="A36" s="70">
        <v>1</v>
      </c>
      <c r="B36" s="97" t="s">
        <v>182</v>
      </c>
      <c r="C36" s="74">
        <v>36526</v>
      </c>
      <c r="D36" s="73" t="s">
        <v>104</v>
      </c>
      <c r="E36" s="73" t="s">
        <v>184</v>
      </c>
      <c r="F36" s="73" t="s">
        <v>105</v>
      </c>
      <c r="G36" s="73" t="s">
        <v>132</v>
      </c>
      <c r="H36" s="75"/>
      <c r="I36" s="75"/>
      <c r="J36" s="75"/>
      <c r="K36" s="75"/>
      <c r="L36" s="73" t="s">
        <v>183</v>
      </c>
      <c r="M36" s="166" t="s">
        <v>149</v>
      </c>
    </row>
    <row r="37" spans="1:13" ht="18" customHeight="1">
      <c r="A37" s="71">
        <v>2</v>
      </c>
      <c r="B37" s="97" t="s">
        <v>112</v>
      </c>
      <c r="C37" s="74">
        <v>36892</v>
      </c>
      <c r="D37" s="73" t="s">
        <v>103</v>
      </c>
      <c r="E37" s="73" t="s">
        <v>146</v>
      </c>
      <c r="F37" s="73" t="s">
        <v>105</v>
      </c>
      <c r="G37" s="73" t="s">
        <v>132</v>
      </c>
      <c r="H37" s="75"/>
      <c r="I37" s="75"/>
      <c r="J37" s="75"/>
      <c r="K37" s="75"/>
      <c r="L37" s="73" t="s">
        <v>185</v>
      </c>
      <c r="M37" s="167"/>
    </row>
    <row r="38" spans="1:13" ht="18" customHeight="1">
      <c r="A38" s="68" t="s">
        <v>80</v>
      </c>
      <c r="B38" s="97" t="s">
        <v>147</v>
      </c>
      <c r="C38" s="74">
        <v>36892</v>
      </c>
      <c r="D38" s="73">
        <v>1</v>
      </c>
      <c r="E38" s="73" t="s">
        <v>146</v>
      </c>
      <c r="F38" s="73" t="s">
        <v>105</v>
      </c>
      <c r="G38" s="73" t="s">
        <v>132</v>
      </c>
      <c r="H38" s="75"/>
      <c r="I38" s="75"/>
      <c r="J38" s="75"/>
      <c r="K38" s="75"/>
      <c r="L38" s="73" t="s">
        <v>185</v>
      </c>
      <c r="M38" s="167"/>
    </row>
    <row r="39" spans="1:13" ht="18" customHeight="1">
      <c r="A39" s="68" t="s">
        <v>122</v>
      </c>
      <c r="B39" s="97" t="s">
        <v>186</v>
      </c>
      <c r="C39" s="74">
        <v>35796</v>
      </c>
      <c r="D39" s="73" t="s">
        <v>104</v>
      </c>
      <c r="E39" s="73" t="s">
        <v>146</v>
      </c>
      <c r="F39" s="73" t="s">
        <v>105</v>
      </c>
      <c r="G39" s="73" t="s">
        <v>132</v>
      </c>
      <c r="H39" s="75"/>
      <c r="I39" s="75"/>
      <c r="J39" s="75"/>
      <c r="K39" s="75"/>
      <c r="L39" s="73" t="s">
        <v>148</v>
      </c>
      <c r="M39" s="167"/>
    </row>
    <row r="40" spans="1:13" ht="18" customHeight="1">
      <c r="A40" s="69" t="s">
        <v>83</v>
      </c>
      <c r="B40" s="97" t="s">
        <v>88</v>
      </c>
      <c r="C40" s="74">
        <v>36892</v>
      </c>
      <c r="D40" s="73" t="s">
        <v>104</v>
      </c>
      <c r="E40" s="73" t="s">
        <v>146</v>
      </c>
      <c r="F40" s="73" t="s">
        <v>105</v>
      </c>
      <c r="G40" s="73" t="s">
        <v>132</v>
      </c>
      <c r="H40" s="75"/>
      <c r="I40" s="75"/>
      <c r="J40" s="75"/>
      <c r="K40" s="75"/>
      <c r="L40" s="73" t="s">
        <v>185</v>
      </c>
      <c r="M40" s="167"/>
    </row>
    <row r="41" spans="1:13" ht="18" customHeight="1">
      <c r="A41" s="69" t="s">
        <v>82</v>
      </c>
      <c r="B41" s="97" t="s">
        <v>187</v>
      </c>
      <c r="C41" s="74">
        <v>36526</v>
      </c>
      <c r="D41" s="73" t="s">
        <v>103</v>
      </c>
      <c r="E41" s="73" t="s">
        <v>189</v>
      </c>
      <c r="F41" s="73" t="s">
        <v>105</v>
      </c>
      <c r="G41" s="73" t="s">
        <v>132</v>
      </c>
      <c r="H41" s="75"/>
      <c r="I41" s="75"/>
      <c r="J41" s="75"/>
      <c r="K41" s="75"/>
      <c r="L41" s="73" t="s">
        <v>188</v>
      </c>
      <c r="M41" s="167"/>
    </row>
    <row r="42" spans="1:13" ht="18" customHeight="1">
      <c r="A42" s="69" t="s">
        <v>81</v>
      </c>
      <c r="B42" s="97" t="s">
        <v>190</v>
      </c>
      <c r="C42" s="74">
        <v>35796</v>
      </c>
      <c r="D42" s="73" t="s">
        <v>103</v>
      </c>
      <c r="E42" s="73" t="s">
        <v>191</v>
      </c>
      <c r="F42" s="73" t="s">
        <v>105</v>
      </c>
      <c r="G42" s="73" t="s">
        <v>132</v>
      </c>
      <c r="H42" s="75"/>
      <c r="I42" s="75"/>
      <c r="J42" s="75"/>
      <c r="K42" s="75"/>
      <c r="L42" s="73" t="s">
        <v>148</v>
      </c>
      <c r="M42" s="167"/>
    </row>
    <row r="43" spans="1:13" ht="18" customHeight="1">
      <c r="A43" s="69" t="s">
        <v>124</v>
      </c>
      <c r="B43" s="97" t="s">
        <v>192</v>
      </c>
      <c r="C43" s="74">
        <v>35431</v>
      </c>
      <c r="D43" s="73" t="s">
        <v>103</v>
      </c>
      <c r="E43" s="73" t="s">
        <v>193</v>
      </c>
      <c r="F43" s="73" t="s">
        <v>105</v>
      </c>
      <c r="G43" s="73" t="s">
        <v>132</v>
      </c>
      <c r="H43" s="75"/>
      <c r="I43" s="75"/>
      <c r="J43" s="75"/>
      <c r="K43" s="75"/>
      <c r="L43" s="73" t="s">
        <v>148</v>
      </c>
      <c r="M43" s="168"/>
    </row>
    <row r="44" spans="1:13" ht="18.75">
      <c r="A44" s="164" t="s">
        <v>136</v>
      </c>
      <c r="B44" s="164"/>
      <c r="C44" s="164"/>
      <c r="D44" s="165" t="s">
        <v>145</v>
      </c>
      <c r="E44" s="165"/>
      <c r="F44" s="165"/>
      <c r="G44" s="165"/>
      <c r="H44" s="165"/>
      <c r="I44" s="165"/>
      <c r="J44" s="165"/>
      <c r="K44" s="165"/>
      <c r="L44" s="165"/>
      <c r="M44" s="165"/>
    </row>
    <row r="45" spans="1:13" ht="18.75">
      <c r="A45" s="164" t="s">
        <v>136</v>
      </c>
      <c r="B45" s="164"/>
      <c r="C45" s="164"/>
      <c r="D45" s="165" t="s">
        <v>146</v>
      </c>
      <c r="E45" s="165"/>
      <c r="F45" s="165"/>
      <c r="G45" s="165"/>
      <c r="H45" s="165"/>
      <c r="I45" s="165"/>
      <c r="J45" s="165"/>
      <c r="K45" s="165"/>
      <c r="L45" s="165"/>
      <c r="M45" s="165"/>
    </row>
    <row r="48" spans="1:13" ht="18.75">
      <c r="A48" s="169" t="s">
        <v>150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</row>
  </sheetData>
  <sheetProtection/>
  <mergeCells count="22">
    <mergeCell ref="A1:M1"/>
    <mergeCell ref="A2:M2"/>
    <mergeCell ref="A3:M3"/>
    <mergeCell ref="A5:M5"/>
    <mergeCell ref="A15:M15"/>
    <mergeCell ref="M6:M13"/>
    <mergeCell ref="A14:C14"/>
    <mergeCell ref="D14:M14"/>
    <mergeCell ref="A24:C24"/>
    <mergeCell ref="D24:M24"/>
    <mergeCell ref="M16:M23"/>
    <mergeCell ref="A48:M48"/>
    <mergeCell ref="M26:M33"/>
    <mergeCell ref="A25:M25"/>
    <mergeCell ref="A34:C34"/>
    <mergeCell ref="D34:M34"/>
    <mergeCell ref="A44:C44"/>
    <mergeCell ref="D44:M44"/>
    <mergeCell ref="A45:C45"/>
    <mergeCell ref="D45:M45"/>
    <mergeCell ref="M36:M43"/>
    <mergeCell ref="A35:M35"/>
  </mergeCells>
  <printOptions horizontalCentered="1"/>
  <pageMargins left="0.1968503937007874" right="0.1968503937007874" top="0.1968503937007874" bottom="0.2362204724409449" header="0.1968503937007874" footer="0.2362204724409449"/>
  <pageSetup fitToHeight="4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9">
      <selection activeCell="D16" sqref="D16"/>
    </sheetView>
  </sheetViews>
  <sheetFormatPr defaultColWidth="5.00390625" defaultRowHeight="15"/>
  <cols>
    <col min="1" max="1" width="5.00390625" style="19" customWidth="1"/>
    <col min="2" max="2" width="38.7109375" style="19" customWidth="1"/>
    <col min="3" max="3" width="24.421875" style="19" customWidth="1"/>
    <col min="4" max="4" width="12.421875" style="19" customWidth="1"/>
    <col min="5" max="5" width="20.57421875" style="19" customWidth="1"/>
    <col min="6" max="6" width="26.28125" style="19" customWidth="1"/>
    <col min="7" max="11" width="4.7109375" style="19" hidden="1" customWidth="1"/>
    <col min="12" max="255" width="9.140625" style="19" customWidth="1"/>
    <col min="256" max="16384" width="5.00390625" style="19" customWidth="1"/>
  </cols>
  <sheetData>
    <row r="1" spans="1:11" ht="42.75" customHeight="1">
      <c r="A1" s="137" t="s">
        <v>237</v>
      </c>
      <c r="B1" s="137"/>
      <c r="C1" s="137"/>
      <c r="D1" s="137"/>
      <c r="E1" s="137"/>
      <c r="F1" s="137"/>
      <c r="G1" s="137"/>
      <c r="H1" s="26"/>
      <c r="I1" s="26"/>
      <c r="J1" s="26"/>
      <c r="K1" s="26"/>
    </row>
    <row r="2" spans="1:11" ht="17.25" customHeight="1">
      <c r="A2" s="174" t="s">
        <v>240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8.75" customHeight="1">
      <c r="A3" s="175" t="s">
        <v>32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" customHeight="1">
      <c r="A4" s="183" t="s">
        <v>33</v>
      </c>
      <c r="B4" s="183" t="s">
        <v>34</v>
      </c>
      <c r="C4" s="183" t="s">
        <v>35</v>
      </c>
      <c r="D4" s="183" t="s">
        <v>36</v>
      </c>
      <c r="E4" s="183" t="s">
        <v>37</v>
      </c>
      <c r="F4" s="183" t="s">
        <v>38</v>
      </c>
      <c r="G4" s="184" t="s">
        <v>39</v>
      </c>
      <c r="H4" s="185"/>
      <c r="I4" s="185"/>
      <c r="J4" s="185"/>
      <c r="K4" s="185"/>
    </row>
    <row r="5" spans="1:11" ht="15.75">
      <c r="A5" s="183"/>
      <c r="B5" s="183"/>
      <c r="C5" s="183"/>
      <c r="D5" s="183"/>
      <c r="E5" s="183"/>
      <c r="F5" s="183"/>
      <c r="G5" s="27" t="s">
        <v>40</v>
      </c>
      <c r="H5" s="27" t="s">
        <v>41</v>
      </c>
      <c r="I5" s="28" t="s">
        <v>42</v>
      </c>
      <c r="J5" s="28" t="s">
        <v>43</v>
      </c>
      <c r="K5" s="29" t="s">
        <v>44</v>
      </c>
    </row>
    <row r="6" spans="1:11" ht="15.75">
      <c r="A6" s="30">
        <v>1</v>
      </c>
      <c r="B6" s="30" t="s">
        <v>45</v>
      </c>
      <c r="C6" s="31" t="s">
        <v>46</v>
      </c>
      <c r="D6" s="31" t="s">
        <v>47</v>
      </c>
      <c r="E6" s="31" t="s">
        <v>48</v>
      </c>
      <c r="F6" s="31" t="s">
        <v>49</v>
      </c>
      <c r="G6" s="32" t="s">
        <v>50</v>
      </c>
      <c r="H6" s="32" t="s">
        <v>50</v>
      </c>
      <c r="I6" s="32" t="s">
        <v>50</v>
      </c>
      <c r="J6" s="32" t="s">
        <v>50</v>
      </c>
      <c r="K6" s="32" t="s">
        <v>50</v>
      </c>
    </row>
    <row r="7" spans="1:11" ht="15.75">
      <c r="A7" s="30">
        <v>2</v>
      </c>
      <c r="B7" s="30" t="s">
        <v>56</v>
      </c>
      <c r="C7" s="31" t="s">
        <v>51</v>
      </c>
      <c r="D7" s="31" t="s">
        <v>52</v>
      </c>
      <c r="E7" s="31" t="s">
        <v>48</v>
      </c>
      <c r="F7" s="31" t="s">
        <v>49</v>
      </c>
      <c r="G7" s="32" t="s">
        <v>50</v>
      </c>
      <c r="H7" s="32" t="s">
        <v>50</v>
      </c>
      <c r="I7" s="32" t="s">
        <v>50</v>
      </c>
      <c r="J7" s="32" t="s">
        <v>50</v>
      </c>
      <c r="K7" s="32" t="s">
        <v>50</v>
      </c>
    </row>
    <row r="8" spans="1:11" ht="15.75">
      <c r="A8" s="30">
        <v>3</v>
      </c>
      <c r="B8" s="30" t="s">
        <v>247</v>
      </c>
      <c r="C8" s="31" t="s">
        <v>53</v>
      </c>
      <c r="D8" s="31" t="s">
        <v>47</v>
      </c>
      <c r="E8" s="31" t="s">
        <v>58</v>
      </c>
      <c r="F8" s="31" t="s">
        <v>10</v>
      </c>
      <c r="G8" s="32" t="s">
        <v>50</v>
      </c>
      <c r="H8" s="32" t="s">
        <v>50</v>
      </c>
      <c r="I8" s="32" t="s">
        <v>50</v>
      </c>
      <c r="J8" s="32" t="s">
        <v>50</v>
      </c>
      <c r="K8" s="32" t="s">
        <v>50</v>
      </c>
    </row>
    <row r="9" spans="1:11" ht="15.75">
      <c r="A9" s="30">
        <v>4</v>
      </c>
      <c r="B9" s="30" t="s">
        <v>248</v>
      </c>
      <c r="C9" s="31" t="s">
        <v>53</v>
      </c>
      <c r="D9" s="31" t="s">
        <v>52</v>
      </c>
      <c r="E9" s="31" t="s">
        <v>58</v>
      </c>
      <c r="F9" s="31" t="s">
        <v>10</v>
      </c>
      <c r="G9" s="32"/>
      <c r="H9" s="32"/>
      <c r="I9" s="32"/>
      <c r="J9" s="32"/>
      <c r="K9" s="32"/>
    </row>
    <row r="10" spans="1:11" ht="15.75">
      <c r="A10" s="30">
        <v>5</v>
      </c>
      <c r="B10" s="30" t="s">
        <v>249</v>
      </c>
      <c r="C10" s="31" t="s">
        <v>54</v>
      </c>
      <c r="D10" s="31" t="s">
        <v>47</v>
      </c>
      <c r="E10" s="31" t="s">
        <v>250</v>
      </c>
      <c r="F10" s="31" t="s">
        <v>55</v>
      </c>
      <c r="G10" s="32" t="s">
        <v>50</v>
      </c>
      <c r="H10" s="32" t="s">
        <v>50</v>
      </c>
      <c r="I10" s="32" t="s">
        <v>50</v>
      </c>
      <c r="J10" s="32" t="s">
        <v>50</v>
      </c>
      <c r="K10" s="32" t="s">
        <v>50</v>
      </c>
    </row>
    <row r="11" spans="1:11" ht="15.75">
      <c r="A11" s="30">
        <v>6</v>
      </c>
      <c r="B11" s="30" t="s">
        <v>531</v>
      </c>
      <c r="C11" s="31" t="s">
        <v>57</v>
      </c>
      <c r="D11" s="31" t="s">
        <v>541</v>
      </c>
      <c r="E11" s="31" t="s">
        <v>542</v>
      </c>
      <c r="F11" s="31" t="s">
        <v>10</v>
      </c>
      <c r="G11" s="32"/>
      <c r="H11" s="32"/>
      <c r="I11" s="32"/>
      <c r="J11" s="32"/>
      <c r="K11" s="32"/>
    </row>
    <row r="12" spans="1:11" ht="15.75">
      <c r="A12" s="30">
        <v>7</v>
      </c>
      <c r="B12" s="30" t="s">
        <v>534</v>
      </c>
      <c r="C12" s="31" t="s">
        <v>57</v>
      </c>
      <c r="D12" s="31" t="s">
        <v>541</v>
      </c>
      <c r="E12" s="31" t="s">
        <v>542</v>
      </c>
      <c r="F12" s="31" t="s">
        <v>10</v>
      </c>
      <c r="G12" s="32"/>
      <c r="H12" s="32" t="s">
        <v>50</v>
      </c>
      <c r="I12" s="32" t="s">
        <v>50</v>
      </c>
      <c r="J12" s="32" t="s">
        <v>50</v>
      </c>
      <c r="K12" s="32" t="s">
        <v>50</v>
      </c>
    </row>
    <row r="13" spans="1:11" ht="15.75">
      <c r="A13" s="30">
        <v>8</v>
      </c>
      <c r="B13" s="30" t="s">
        <v>538</v>
      </c>
      <c r="C13" s="31" t="s">
        <v>57</v>
      </c>
      <c r="D13" s="31" t="s">
        <v>541</v>
      </c>
      <c r="E13" s="31" t="s">
        <v>542</v>
      </c>
      <c r="F13" s="31" t="s">
        <v>10</v>
      </c>
      <c r="G13" s="32"/>
      <c r="H13" s="32"/>
      <c r="I13" s="32"/>
      <c r="J13" s="32"/>
      <c r="K13" s="32" t="s">
        <v>50</v>
      </c>
    </row>
    <row r="14" spans="1:11" ht="15.75">
      <c r="A14" s="30">
        <v>9</v>
      </c>
      <c r="B14" s="30" t="s">
        <v>537</v>
      </c>
      <c r="C14" s="31" t="s">
        <v>57</v>
      </c>
      <c r="D14" s="31" t="s">
        <v>541</v>
      </c>
      <c r="E14" s="31" t="s">
        <v>542</v>
      </c>
      <c r="F14" s="31" t="s">
        <v>10</v>
      </c>
      <c r="G14" s="31"/>
      <c r="H14" s="32" t="s">
        <v>50</v>
      </c>
      <c r="I14" s="32" t="s">
        <v>50</v>
      </c>
      <c r="J14" s="32" t="s">
        <v>50</v>
      </c>
      <c r="K14" s="32" t="s">
        <v>50</v>
      </c>
    </row>
    <row r="15" spans="1:11" ht="15.75">
      <c r="A15" s="30">
        <v>10</v>
      </c>
      <c r="B15" s="30" t="s">
        <v>540</v>
      </c>
      <c r="C15" s="31" t="s">
        <v>57</v>
      </c>
      <c r="D15" s="31" t="s">
        <v>541</v>
      </c>
      <c r="E15" s="31" t="s">
        <v>542</v>
      </c>
      <c r="F15" s="31" t="s">
        <v>10</v>
      </c>
      <c r="G15" s="31"/>
      <c r="H15" s="32"/>
      <c r="I15" s="32" t="s">
        <v>50</v>
      </c>
      <c r="J15" s="32" t="s">
        <v>50</v>
      </c>
      <c r="K15" s="32" t="s">
        <v>50</v>
      </c>
    </row>
    <row r="16" spans="1:6" ht="15.75">
      <c r="A16" s="30">
        <v>11</v>
      </c>
      <c r="B16" s="30" t="s">
        <v>533</v>
      </c>
      <c r="C16" s="31" t="s">
        <v>57</v>
      </c>
      <c r="D16" s="31" t="s">
        <v>541</v>
      </c>
      <c r="E16" s="31" t="s">
        <v>542</v>
      </c>
      <c r="F16" s="31" t="s">
        <v>10</v>
      </c>
    </row>
    <row r="17" spans="1:6" ht="15.75">
      <c r="A17" s="30">
        <v>12</v>
      </c>
      <c r="B17" s="30" t="s">
        <v>544</v>
      </c>
      <c r="C17" s="31" t="s">
        <v>57</v>
      </c>
      <c r="D17" s="31" t="s">
        <v>541</v>
      </c>
      <c r="E17" s="31" t="s">
        <v>58</v>
      </c>
      <c r="F17" s="31" t="s">
        <v>10</v>
      </c>
    </row>
    <row r="18" spans="1:6" ht="15.75">
      <c r="A18" s="30">
        <v>13</v>
      </c>
      <c r="B18" s="30" t="s">
        <v>530</v>
      </c>
      <c r="C18" s="31" t="s">
        <v>57</v>
      </c>
      <c r="D18" s="31" t="s">
        <v>541</v>
      </c>
      <c r="E18" s="31" t="s">
        <v>542</v>
      </c>
      <c r="F18" s="31" t="s">
        <v>10</v>
      </c>
    </row>
    <row r="19" spans="1:6" ht="15.75">
      <c r="A19" s="30">
        <v>14</v>
      </c>
      <c r="B19" s="30" t="s">
        <v>547</v>
      </c>
      <c r="C19" s="31" t="s">
        <v>57</v>
      </c>
      <c r="D19" s="31" t="s">
        <v>541</v>
      </c>
      <c r="E19" s="31" t="s">
        <v>542</v>
      </c>
      <c r="F19" s="31" t="s">
        <v>10</v>
      </c>
    </row>
    <row r="20" spans="1:6" ht="15.75">
      <c r="A20" s="30">
        <v>15</v>
      </c>
      <c r="B20" s="30" t="s">
        <v>532</v>
      </c>
      <c r="C20" s="31" t="s">
        <v>57</v>
      </c>
      <c r="D20" s="31" t="s">
        <v>541</v>
      </c>
      <c r="E20" s="31" t="s">
        <v>542</v>
      </c>
      <c r="F20" s="31" t="s">
        <v>10</v>
      </c>
    </row>
    <row r="21" spans="1:6" ht="15.75">
      <c r="A21" s="30">
        <v>16</v>
      </c>
      <c r="B21" s="30" t="s">
        <v>539</v>
      </c>
      <c r="C21" s="31" t="s">
        <v>57</v>
      </c>
      <c r="D21" s="31" t="s">
        <v>541</v>
      </c>
      <c r="E21" s="31" t="s">
        <v>542</v>
      </c>
      <c r="F21" s="31" t="s">
        <v>10</v>
      </c>
    </row>
    <row r="22" spans="1:6" ht="15.75">
      <c r="A22" s="30">
        <v>17</v>
      </c>
      <c r="B22" s="30" t="s">
        <v>546</v>
      </c>
      <c r="C22" s="31" t="s">
        <v>57</v>
      </c>
      <c r="D22" s="31" t="s">
        <v>541</v>
      </c>
      <c r="E22" s="31" t="s">
        <v>542</v>
      </c>
      <c r="F22" s="31" t="s">
        <v>10</v>
      </c>
    </row>
    <row r="23" spans="1:6" ht="15.75">
      <c r="A23" s="30">
        <v>18</v>
      </c>
      <c r="B23" s="30" t="s">
        <v>535</v>
      </c>
      <c r="C23" s="31" t="s">
        <v>57</v>
      </c>
      <c r="D23" s="31" t="s">
        <v>541</v>
      </c>
      <c r="E23" s="31" t="s">
        <v>58</v>
      </c>
      <c r="F23" s="31" t="s">
        <v>10</v>
      </c>
    </row>
    <row r="24" spans="1:6" ht="15.75">
      <c r="A24" s="30">
        <v>19</v>
      </c>
      <c r="B24" s="30" t="s">
        <v>536</v>
      </c>
      <c r="C24" s="31" t="s">
        <v>57</v>
      </c>
      <c r="D24" s="31" t="s">
        <v>541</v>
      </c>
      <c r="E24" s="31" t="s">
        <v>58</v>
      </c>
      <c r="F24" s="31" t="s">
        <v>10</v>
      </c>
    </row>
    <row r="26" spans="1:6" ht="18.75">
      <c r="A26" s="33"/>
      <c r="B26" s="34" t="s">
        <v>24</v>
      </c>
      <c r="C26" s="35"/>
      <c r="D26" s="36"/>
      <c r="E26" s="37"/>
      <c r="F26" s="35" t="s">
        <v>59</v>
      </c>
    </row>
    <row r="27" spans="1:6" ht="27" customHeight="1">
      <c r="A27" s="33"/>
      <c r="B27" s="182" t="s">
        <v>60</v>
      </c>
      <c r="C27" s="182"/>
      <c r="D27" s="33"/>
      <c r="E27" s="33"/>
      <c r="F27" s="33"/>
    </row>
  </sheetData>
  <sheetProtection/>
  <mergeCells count="11">
    <mergeCell ref="B27:C27"/>
    <mergeCell ref="A1:G1"/>
    <mergeCell ref="A2:K2"/>
    <mergeCell ref="A3:K3"/>
    <mergeCell ref="A4:A5"/>
    <mergeCell ref="B4:B5"/>
    <mergeCell ref="C4:C5"/>
    <mergeCell ref="D4:D5"/>
    <mergeCell ref="E4:E5"/>
    <mergeCell ref="F4:F5"/>
    <mergeCell ref="G4:K4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55">
      <selection activeCell="I24" sqref="I24"/>
    </sheetView>
  </sheetViews>
  <sheetFormatPr defaultColWidth="9.140625" defaultRowHeight="15"/>
  <cols>
    <col min="1" max="1" width="9.140625" style="19" customWidth="1"/>
    <col min="2" max="2" width="28.421875" style="19" customWidth="1"/>
    <col min="3" max="3" width="9.140625" style="19" customWidth="1"/>
    <col min="4" max="4" width="2.140625" style="19" customWidth="1"/>
    <col min="5" max="5" width="9.140625" style="19" customWidth="1"/>
    <col min="6" max="6" width="27.57421875" style="19" customWidth="1"/>
    <col min="7" max="16384" width="9.140625" style="19" customWidth="1"/>
  </cols>
  <sheetData>
    <row r="1" spans="1:7" ht="38.25" customHeight="1">
      <c r="A1" s="174" t="s">
        <v>237</v>
      </c>
      <c r="B1" s="174"/>
      <c r="C1" s="174"/>
      <c r="D1" s="174"/>
      <c r="E1" s="174"/>
      <c r="F1" s="174"/>
      <c r="G1" s="174"/>
    </row>
    <row r="2" spans="1:7" ht="18.75">
      <c r="A2" s="174" t="s">
        <v>241</v>
      </c>
      <c r="B2" s="174"/>
      <c r="C2" s="174"/>
      <c r="D2" s="174"/>
      <c r="E2" s="174"/>
      <c r="F2" s="174"/>
      <c r="G2" s="174"/>
    </row>
    <row r="3" spans="1:7" ht="18.75">
      <c r="A3" s="188" t="s">
        <v>153</v>
      </c>
      <c r="B3" s="188"/>
      <c r="C3" s="188"/>
      <c r="D3" s="188"/>
      <c r="E3" s="188"/>
      <c r="F3" s="188"/>
      <c r="G3" s="188"/>
    </row>
    <row r="4" spans="1:7" ht="15.75">
      <c r="A4" s="82" t="s">
        <v>242</v>
      </c>
      <c r="B4" s="83"/>
      <c r="C4" s="83"/>
      <c r="D4" s="83"/>
      <c r="E4" s="82" t="s">
        <v>243</v>
      </c>
      <c r="F4" s="83"/>
      <c r="G4" s="83"/>
    </row>
    <row r="5" spans="1:7" ht="15.75">
      <c r="A5" s="84" t="s">
        <v>154</v>
      </c>
      <c r="B5" s="84" t="s">
        <v>155</v>
      </c>
      <c r="C5" s="84" t="s">
        <v>156</v>
      </c>
      <c r="D5" s="85"/>
      <c r="E5" s="84" t="s">
        <v>154</v>
      </c>
      <c r="F5" s="84" t="s">
        <v>155</v>
      </c>
      <c r="G5" s="84" t="s">
        <v>156</v>
      </c>
    </row>
    <row r="6" spans="1:7" ht="15.75">
      <c r="A6" s="84">
        <v>1</v>
      </c>
      <c r="B6" s="84" t="s">
        <v>112</v>
      </c>
      <c r="C6" s="84" t="s">
        <v>132</v>
      </c>
      <c r="D6" s="85"/>
      <c r="E6" s="84">
        <v>1</v>
      </c>
      <c r="F6" s="84" t="s">
        <v>190</v>
      </c>
      <c r="G6" s="84" t="s">
        <v>132</v>
      </c>
    </row>
    <row r="7" spans="1:7" ht="15.75">
      <c r="A7" s="84">
        <v>2</v>
      </c>
      <c r="B7" s="84" t="s">
        <v>170</v>
      </c>
      <c r="C7" s="84" t="s">
        <v>128</v>
      </c>
      <c r="D7" s="85"/>
      <c r="E7" s="84">
        <v>2</v>
      </c>
      <c r="F7" s="84" t="s">
        <v>192</v>
      </c>
      <c r="G7" s="84" t="s">
        <v>132</v>
      </c>
    </row>
    <row r="8" spans="1:7" ht="15.75">
      <c r="A8" s="84" t="s">
        <v>157</v>
      </c>
      <c r="B8" s="84" t="s">
        <v>168</v>
      </c>
      <c r="C8" s="84" t="s">
        <v>128</v>
      </c>
      <c r="D8" s="85"/>
      <c r="E8" s="84" t="s">
        <v>157</v>
      </c>
      <c r="F8" s="84" t="s">
        <v>187</v>
      </c>
      <c r="G8" s="84" t="s">
        <v>132</v>
      </c>
    </row>
    <row r="9" spans="1:7" ht="15.75">
      <c r="A9" s="84" t="s">
        <v>157</v>
      </c>
      <c r="B9" s="84" t="s">
        <v>196</v>
      </c>
      <c r="C9" s="84" t="s">
        <v>125</v>
      </c>
      <c r="D9" s="85"/>
      <c r="E9" s="84" t="s">
        <v>157</v>
      </c>
      <c r="F9" s="84" t="s">
        <v>199</v>
      </c>
      <c r="G9" s="84" t="s">
        <v>125</v>
      </c>
    </row>
    <row r="10" spans="1:7" ht="15.75">
      <c r="A10" s="84" t="s">
        <v>158</v>
      </c>
      <c r="B10" s="84" t="s">
        <v>182</v>
      </c>
      <c r="C10" s="84" t="s">
        <v>132</v>
      </c>
      <c r="D10" s="85"/>
      <c r="E10" s="84" t="s">
        <v>158</v>
      </c>
      <c r="F10" s="84" t="s">
        <v>169</v>
      </c>
      <c r="G10" s="84" t="s">
        <v>128</v>
      </c>
    </row>
    <row r="11" spans="1:7" ht="15.75">
      <c r="A11" s="84" t="s">
        <v>158</v>
      </c>
      <c r="B11" s="84" t="s">
        <v>195</v>
      </c>
      <c r="C11" s="84" t="s">
        <v>125</v>
      </c>
      <c r="D11" s="85"/>
      <c r="E11" s="84" t="s">
        <v>158</v>
      </c>
      <c r="F11" s="84" t="s">
        <v>89</v>
      </c>
      <c r="G11" s="84" t="s">
        <v>125</v>
      </c>
    </row>
    <row r="12" spans="1:7" ht="15.75">
      <c r="A12" s="84" t="s">
        <v>158</v>
      </c>
      <c r="B12" s="84" t="s">
        <v>197</v>
      </c>
      <c r="C12" s="84" t="s">
        <v>125</v>
      </c>
      <c r="D12" s="85"/>
      <c r="E12" s="84" t="s">
        <v>158</v>
      </c>
      <c r="F12" s="84" t="s">
        <v>173</v>
      </c>
      <c r="G12" s="84" t="s">
        <v>128</v>
      </c>
    </row>
    <row r="13" spans="1:7" ht="15.75">
      <c r="A13" s="84" t="s">
        <v>158</v>
      </c>
      <c r="B13" s="84" t="s">
        <v>88</v>
      </c>
      <c r="C13" s="84" t="s">
        <v>132</v>
      </c>
      <c r="D13" s="85"/>
      <c r="E13" s="84" t="s">
        <v>158</v>
      </c>
      <c r="F13" s="84" t="s">
        <v>201</v>
      </c>
      <c r="G13" s="84" t="s">
        <v>125</v>
      </c>
    </row>
    <row r="14" spans="1:7" ht="15.75">
      <c r="A14" s="126" t="s">
        <v>491</v>
      </c>
      <c r="B14" s="84" t="s">
        <v>216</v>
      </c>
      <c r="C14" s="84" t="s">
        <v>131</v>
      </c>
      <c r="D14" s="85"/>
      <c r="E14" s="126" t="s">
        <v>491</v>
      </c>
      <c r="F14" s="84" t="s">
        <v>219</v>
      </c>
      <c r="G14" s="84" t="s">
        <v>131</v>
      </c>
    </row>
    <row r="15" spans="1:7" ht="15.75">
      <c r="A15" s="126" t="s">
        <v>491</v>
      </c>
      <c r="B15" s="84" t="s">
        <v>215</v>
      </c>
      <c r="C15" s="84" t="s">
        <v>131</v>
      </c>
      <c r="D15" s="85"/>
      <c r="E15" s="126" t="s">
        <v>491</v>
      </c>
      <c r="F15" s="84" t="s">
        <v>171</v>
      </c>
      <c r="G15" s="84" t="s">
        <v>128</v>
      </c>
    </row>
    <row r="16" spans="1:7" ht="15.75">
      <c r="A16" s="126" t="s">
        <v>491</v>
      </c>
      <c r="B16" s="84" t="s">
        <v>87</v>
      </c>
      <c r="C16" s="84" t="s">
        <v>128</v>
      </c>
      <c r="D16" s="85"/>
      <c r="E16" s="126" t="s">
        <v>491</v>
      </c>
      <c r="F16" s="84" t="s">
        <v>221</v>
      </c>
      <c r="G16" s="84" t="s">
        <v>131</v>
      </c>
    </row>
    <row r="17" spans="1:7" ht="15.75">
      <c r="A17" s="126" t="s">
        <v>491</v>
      </c>
      <c r="B17" s="84" t="s">
        <v>217</v>
      </c>
      <c r="C17" s="84" t="s">
        <v>131</v>
      </c>
      <c r="D17" s="85"/>
      <c r="E17" s="126" t="s">
        <v>491</v>
      </c>
      <c r="F17" s="84" t="s">
        <v>220</v>
      </c>
      <c r="G17" s="84" t="s">
        <v>131</v>
      </c>
    </row>
    <row r="18" spans="1:7" ht="15.75">
      <c r="A18" s="84"/>
      <c r="B18" s="81"/>
      <c r="C18" s="81"/>
      <c r="D18" s="85"/>
      <c r="E18" s="84"/>
      <c r="F18" s="84"/>
      <c r="G18" s="84"/>
    </row>
    <row r="19" spans="1:7" ht="15.75">
      <c r="A19" s="86" t="s">
        <v>28</v>
      </c>
      <c r="B19" s="88"/>
      <c r="C19" s="88"/>
      <c r="D19" s="88"/>
      <c r="E19" s="86" t="s">
        <v>29</v>
      </c>
      <c r="F19" s="89"/>
      <c r="G19" s="89"/>
    </row>
    <row r="20" spans="1:7" ht="15.75">
      <c r="A20" s="84" t="s">
        <v>154</v>
      </c>
      <c r="B20" s="84" t="s">
        <v>155</v>
      </c>
      <c r="C20" s="84" t="s">
        <v>156</v>
      </c>
      <c r="D20" s="85"/>
      <c r="E20" s="84" t="s">
        <v>154</v>
      </c>
      <c r="F20" s="84" t="s">
        <v>155</v>
      </c>
      <c r="G20" s="84" t="s">
        <v>156</v>
      </c>
    </row>
    <row r="21" spans="1:7" ht="15.75">
      <c r="A21" s="186" t="s">
        <v>165</v>
      </c>
      <c r="B21" s="84" t="s">
        <v>112</v>
      </c>
      <c r="C21" s="84" t="s">
        <v>132</v>
      </c>
      <c r="D21" s="85"/>
      <c r="E21" s="186" t="s">
        <v>165</v>
      </c>
      <c r="F21" s="84" t="s">
        <v>190</v>
      </c>
      <c r="G21" s="84" t="s">
        <v>132</v>
      </c>
    </row>
    <row r="22" spans="1:7" ht="15.75">
      <c r="A22" s="187"/>
      <c r="B22" s="84" t="s">
        <v>186</v>
      </c>
      <c r="C22" s="84" t="s">
        <v>132</v>
      </c>
      <c r="D22" s="85"/>
      <c r="E22" s="187"/>
      <c r="F22" s="84" t="s">
        <v>192</v>
      </c>
      <c r="G22" s="84" t="s">
        <v>132</v>
      </c>
    </row>
    <row r="23" spans="1:7" ht="15.75">
      <c r="A23" s="186" t="s">
        <v>164</v>
      </c>
      <c r="B23" s="84" t="s">
        <v>168</v>
      </c>
      <c r="C23" s="84" t="s">
        <v>128</v>
      </c>
      <c r="D23" s="85"/>
      <c r="E23" s="186" t="s">
        <v>164</v>
      </c>
      <c r="F23" s="84" t="s">
        <v>89</v>
      </c>
      <c r="G23" s="84" t="s">
        <v>125</v>
      </c>
    </row>
    <row r="24" spans="1:7" ht="15.75">
      <c r="A24" s="187"/>
      <c r="B24" s="84" t="s">
        <v>170</v>
      </c>
      <c r="C24" s="84" t="s">
        <v>128</v>
      </c>
      <c r="D24" s="85"/>
      <c r="E24" s="187"/>
      <c r="F24" s="84" t="s">
        <v>200</v>
      </c>
      <c r="G24" s="84" t="s">
        <v>125</v>
      </c>
    </row>
    <row r="25" spans="1:7" ht="15.75">
      <c r="A25" s="186" t="s">
        <v>157</v>
      </c>
      <c r="B25" s="84" t="s">
        <v>182</v>
      </c>
      <c r="C25" s="84" t="s">
        <v>132</v>
      </c>
      <c r="D25" s="85"/>
      <c r="E25" s="186" t="s">
        <v>157</v>
      </c>
      <c r="F25" s="84" t="s">
        <v>147</v>
      </c>
      <c r="G25" s="84" t="s">
        <v>132</v>
      </c>
    </row>
    <row r="26" spans="1:7" ht="15.75">
      <c r="A26" s="187"/>
      <c r="B26" s="84" t="s">
        <v>88</v>
      </c>
      <c r="C26" s="84" t="s">
        <v>132</v>
      </c>
      <c r="D26" s="85"/>
      <c r="E26" s="187"/>
      <c r="F26" s="84" t="s">
        <v>187</v>
      </c>
      <c r="G26" s="84" t="s">
        <v>132</v>
      </c>
    </row>
    <row r="27" spans="1:7" ht="15.75">
      <c r="A27" s="186" t="s">
        <v>157</v>
      </c>
      <c r="B27" s="84" t="s">
        <v>196</v>
      </c>
      <c r="C27" s="84" t="s">
        <v>125</v>
      </c>
      <c r="D27" s="85"/>
      <c r="E27" s="186" t="s">
        <v>157</v>
      </c>
      <c r="F27" s="84" t="s">
        <v>199</v>
      </c>
      <c r="G27" s="84" t="s">
        <v>125</v>
      </c>
    </row>
    <row r="28" spans="1:7" ht="15.75">
      <c r="A28" s="187"/>
      <c r="B28" s="84" t="s">
        <v>198</v>
      </c>
      <c r="C28" s="84" t="s">
        <v>125</v>
      </c>
      <c r="D28" s="85"/>
      <c r="E28" s="187"/>
      <c r="F28" s="84" t="s">
        <v>201</v>
      </c>
      <c r="G28" s="84" t="s">
        <v>125</v>
      </c>
    </row>
    <row r="29" spans="1:7" ht="15.75">
      <c r="A29" s="186" t="s">
        <v>158</v>
      </c>
      <c r="B29" s="84" t="s">
        <v>195</v>
      </c>
      <c r="C29" s="84" t="s">
        <v>125</v>
      </c>
      <c r="D29" s="85"/>
      <c r="E29" s="186" t="s">
        <v>158</v>
      </c>
      <c r="F29" s="84" t="s">
        <v>171</v>
      </c>
      <c r="G29" s="84" t="s">
        <v>128</v>
      </c>
    </row>
    <row r="30" spans="1:7" ht="15.75">
      <c r="A30" s="187"/>
      <c r="B30" s="84" t="s">
        <v>197</v>
      </c>
      <c r="C30" s="84" t="s">
        <v>125</v>
      </c>
      <c r="D30" s="85"/>
      <c r="E30" s="187"/>
      <c r="F30" s="84" t="s">
        <v>174</v>
      </c>
      <c r="G30" s="84" t="s">
        <v>128</v>
      </c>
    </row>
    <row r="31" spans="1:7" ht="15.75">
      <c r="A31" s="186" t="s">
        <v>158</v>
      </c>
      <c r="B31" s="84" t="s">
        <v>215</v>
      </c>
      <c r="C31" s="84" t="s">
        <v>131</v>
      </c>
      <c r="D31" s="85"/>
      <c r="E31" s="186" t="s">
        <v>158</v>
      </c>
      <c r="F31" s="84" t="s">
        <v>221</v>
      </c>
      <c r="G31" s="84" t="s">
        <v>131</v>
      </c>
    </row>
    <row r="32" spans="1:7" ht="15.75">
      <c r="A32" s="187"/>
      <c r="B32" s="84" t="s">
        <v>216</v>
      </c>
      <c r="C32" s="84" t="s">
        <v>131</v>
      </c>
      <c r="D32" s="85"/>
      <c r="E32" s="187"/>
      <c r="F32" s="84" t="s">
        <v>219</v>
      </c>
      <c r="G32" s="84" t="s">
        <v>131</v>
      </c>
    </row>
    <row r="33" spans="1:7" ht="15.75">
      <c r="A33" s="186" t="s">
        <v>158</v>
      </c>
      <c r="B33" s="84" t="s">
        <v>87</v>
      </c>
      <c r="C33" s="84" t="s">
        <v>128</v>
      </c>
      <c r="D33" s="85"/>
      <c r="E33" s="186" t="s">
        <v>158</v>
      </c>
      <c r="F33" s="84" t="s">
        <v>169</v>
      </c>
      <c r="G33" s="84" t="s">
        <v>128</v>
      </c>
    </row>
    <row r="34" spans="1:7" ht="15.75">
      <c r="A34" s="187"/>
      <c r="B34" s="84" t="s">
        <v>172</v>
      </c>
      <c r="C34" s="84" t="s">
        <v>128</v>
      </c>
      <c r="D34" s="85"/>
      <c r="E34" s="187"/>
      <c r="F34" s="84" t="s">
        <v>173</v>
      </c>
      <c r="G34" s="84" t="s">
        <v>128</v>
      </c>
    </row>
    <row r="35" spans="1:7" ht="15.75">
      <c r="A35" s="186" t="s">
        <v>158</v>
      </c>
      <c r="B35" s="84" t="s">
        <v>218</v>
      </c>
      <c r="C35" s="84" t="s">
        <v>131</v>
      </c>
      <c r="D35" s="85"/>
      <c r="E35" s="186" t="s">
        <v>158</v>
      </c>
      <c r="F35" s="84" t="s">
        <v>220</v>
      </c>
      <c r="G35" s="84" t="s">
        <v>131</v>
      </c>
    </row>
    <row r="36" spans="1:7" ht="15.75">
      <c r="A36" s="187"/>
      <c r="B36" s="84" t="s">
        <v>217</v>
      </c>
      <c r="C36" s="84" t="s">
        <v>131</v>
      </c>
      <c r="D36" s="85"/>
      <c r="E36" s="187"/>
      <c r="F36" s="84" t="s">
        <v>251</v>
      </c>
      <c r="G36" s="84" t="s">
        <v>131</v>
      </c>
    </row>
    <row r="37" spans="1:7" ht="15.75">
      <c r="A37" s="85"/>
      <c r="B37" s="85"/>
      <c r="C37" s="85"/>
      <c r="D37" s="85"/>
      <c r="E37" s="84"/>
      <c r="F37" s="84"/>
      <c r="G37" s="84"/>
    </row>
    <row r="38" spans="1:7" ht="15.75">
      <c r="A38" s="86" t="s">
        <v>244</v>
      </c>
      <c r="B38" s="87"/>
      <c r="C38" s="87"/>
      <c r="D38" s="87"/>
      <c r="E38" s="87"/>
      <c r="F38" s="87"/>
      <c r="G38" s="87"/>
    </row>
    <row r="39" spans="1:7" ht="15.75">
      <c r="A39" s="84" t="s">
        <v>154</v>
      </c>
      <c r="B39" s="84" t="s">
        <v>155</v>
      </c>
      <c r="C39" s="84" t="s">
        <v>156</v>
      </c>
      <c r="D39" s="87"/>
      <c r="E39" s="87"/>
      <c r="F39" s="87"/>
      <c r="G39" s="87"/>
    </row>
    <row r="40" spans="1:7" ht="15.75">
      <c r="A40" s="186" t="s">
        <v>165</v>
      </c>
      <c r="B40" s="84" t="s">
        <v>112</v>
      </c>
      <c r="C40" s="84" t="s">
        <v>132</v>
      </c>
      <c r="D40" s="87"/>
      <c r="E40" s="87"/>
      <c r="F40" s="87"/>
      <c r="G40" s="87"/>
    </row>
    <row r="41" spans="1:7" ht="15.75">
      <c r="A41" s="187"/>
      <c r="B41" s="84" t="s">
        <v>147</v>
      </c>
      <c r="C41" s="84" t="s">
        <v>132</v>
      </c>
      <c r="D41" s="87"/>
      <c r="E41" s="87"/>
      <c r="F41" s="87"/>
      <c r="G41" s="87"/>
    </row>
    <row r="42" spans="1:5" ht="15.75">
      <c r="A42" s="186" t="s">
        <v>164</v>
      </c>
      <c r="B42" s="84" t="s">
        <v>196</v>
      </c>
      <c r="C42" s="84" t="s">
        <v>125</v>
      </c>
      <c r="D42" s="87"/>
      <c r="E42" s="87"/>
    </row>
    <row r="43" spans="1:5" ht="15.75">
      <c r="A43" s="187"/>
      <c r="B43" s="84" t="s">
        <v>201</v>
      </c>
      <c r="C43" s="84" t="s">
        <v>125</v>
      </c>
      <c r="D43" s="87"/>
      <c r="E43" s="87"/>
    </row>
    <row r="44" spans="1:7" ht="15.75">
      <c r="A44" s="186" t="s">
        <v>157</v>
      </c>
      <c r="B44" s="84" t="s">
        <v>182</v>
      </c>
      <c r="C44" s="84" t="s">
        <v>132</v>
      </c>
      <c r="D44" s="87"/>
      <c r="E44" s="87"/>
      <c r="F44" s="87"/>
      <c r="G44" s="87"/>
    </row>
    <row r="45" spans="1:7" ht="15.75">
      <c r="A45" s="187"/>
      <c r="B45" s="84" t="s">
        <v>190</v>
      </c>
      <c r="C45" s="84" t="s">
        <v>132</v>
      </c>
      <c r="D45" s="87"/>
      <c r="E45" s="87"/>
      <c r="F45" s="87"/>
      <c r="G45" s="87"/>
    </row>
    <row r="46" spans="1:7" ht="15.75">
      <c r="A46" s="186" t="s">
        <v>157</v>
      </c>
      <c r="B46" s="84" t="s">
        <v>186</v>
      </c>
      <c r="C46" s="84" t="s">
        <v>132</v>
      </c>
      <c r="D46" s="87"/>
      <c r="E46" s="87"/>
      <c r="F46" s="87"/>
      <c r="G46" s="87"/>
    </row>
    <row r="47" spans="1:7" ht="15.75">
      <c r="A47" s="187"/>
      <c r="B47" s="84" t="s">
        <v>192</v>
      </c>
      <c r="C47" s="84" t="s">
        <v>132</v>
      </c>
      <c r="D47" s="87"/>
      <c r="E47" s="87"/>
      <c r="F47" s="87"/>
      <c r="G47" s="87"/>
    </row>
    <row r="48" spans="1:7" ht="15.75">
      <c r="A48" s="186" t="s">
        <v>158</v>
      </c>
      <c r="B48" s="84" t="s">
        <v>170</v>
      </c>
      <c r="C48" s="84" t="s">
        <v>128</v>
      </c>
      <c r="D48" s="87"/>
      <c r="E48" s="87"/>
      <c r="F48" s="87"/>
      <c r="G48" s="87"/>
    </row>
    <row r="49" spans="1:7" ht="15.75">
      <c r="A49" s="187"/>
      <c r="B49" s="84" t="s">
        <v>173</v>
      </c>
      <c r="C49" s="84" t="s">
        <v>128</v>
      </c>
      <c r="D49" s="87"/>
      <c r="E49" s="87"/>
      <c r="F49" s="87"/>
      <c r="G49" s="87"/>
    </row>
    <row r="50" spans="1:7" ht="15.75">
      <c r="A50" s="186" t="s">
        <v>158</v>
      </c>
      <c r="B50" s="84" t="s">
        <v>195</v>
      </c>
      <c r="C50" s="84" t="s">
        <v>125</v>
      </c>
      <c r="D50" s="87"/>
      <c r="E50" s="87"/>
      <c r="F50" s="87"/>
      <c r="G50" s="87"/>
    </row>
    <row r="51" spans="1:7" ht="15.75">
      <c r="A51" s="187"/>
      <c r="B51" s="84" t="s">
        <v>200</v>
      </c>
      <c r="C51" s="84" t="s">
        <v>125</v>
      </c>
      <c r="D51" s="87"/>
      <c r="E51" s="87"/>
      <c r="F51" s="87"/>
      <c r="G51" s="87"/>
    </row>
    <row r="52" spans="1:7" ht="15.75">
      <c r="A52" s="186" t="s">
        <v>158</v>
      </c>
      <c r="B52" s="84" t="s">
        <v>168</v>
      </c>
      <c r="C52" s="84" t="s">
        <v>128</v>
      </c>
      <c r="D52" s="87"/>
      <c r="E52" s="87"/>
      <c r="F52" s="87"/>
      <c r="G52" s="87"/>
    </row>
    <row r="53" spans="1:7" ht="15.75">
      <c r="A53" s="187"/>
      <c r="B53" s="84" t="s">
        <v>169</v>
      </c>
      <c r="C53" s="84" t="s">
        <v>128</v>
      </c>
      <c r="D53" s="87"/>
      <c r="E53" s="87"/>
      <c r="F53" s="87"/>
      <c r="G53" s="87"/>
    </row>
    <row r="54" spans="1:7" ht="15.75">
      <c r="A54" s="186" t="s">
        <v>158</v>
      </c>
      <c r="B54" s="84" t="s">
        <v>217</v>
      </c>
      <c r="C54" s="84" t="s">
        <v>131</v>
      </c>
      <c r="D54" s="87"/>
      <c r="E54" s="87"/>
      <c r="F54" s="87"/>
      <c r="G54" s="87"/>
    </row>
    <row r="55" spans="1:7" ht="15.75">
      <c r="A55" s="187"/>
      <c r="B55" s="84" t="s">
        <v>220</v>
      </c>
      <c r="C55" s="84" t="s">
        <v>131</v>
      </c>
      <c r="D55" s="87"/>
      <c r="E55" s="87"/>
      <c r="F55" s="87"/>
      <c r="G55" s="87"/>
    </row>
    <row r="56" spans="1:7" ht="15.75">
      <c r="A56" s="186" t="s">
        <v>159</v>
      </c>
      <c r="B56" s="84" t="s">
        <v>218</v>
      </c>
      <c r="C56" s="84" t="s">
        <v>131</v>
      </c>
      <c r="D56" s="87"/>
      <c r="E56" s="87"/>
      <c r="F56" s="87"/>
      <c r="G56" s="87"/>
    </row>
    <row r="57" spans="1:7" ht="15.75">
      <c r="A57" s="187"/>
      <c r="B57" s="84" t="s">
        <v>219</v>
      </c>
      <c r="C57" s="84" t="s">
        <v>131</v>
      </c>
      <c r="D57" s="87"/>
      <c r="E57" s="87"/>
      <c r="F57" s="87"/>
      <c r="G57" s="87"/>
    </row>
    <row r="58" spans="1:7" ht="15.75">
      <c r="A58" s="186" t="s">
        <v>159</v>
      </c>
      <c r="B58" s="84" t="s">
        <v>215</v>
      </c>
      <c r="C58" s="84" t="s">
        <v>131</v>
      </c>
      <c r="D58" s="87"/>
      <c r="E58" s="87"/>
      <c r="F58" s="87"/>
      <c r="G58" s="87"/>
    </row>
    <row r="59" spans="1:7" ht="15.75">
      <c r="A59" s="187"/>
      <c r="B59" s="84" t="s">
        <v>251</v>
      </c>
      <c r="C59" s="84" t="s">
        <v>131</v>
      </c>
      <c r="D59" s="87"/>
      <c r="E59" s="87"/>
      <c r="F59" s="87"/>
      <c r="G59" s="87"/>
    </row>
    <row r="60" spans="1:7" ht="15.75">
      <c r="A60" s="186" t="s">
        <v>159</v>
      </c>
      <c r="B60" s="84" t="s">
        <v>198</v>
      </c>
      <c r="C60" s="84" t="s">
        <v>125</v>
      </c>
      <c r="D60" s="87"/>
      <c r="E60" s="87"/>
      <c r="F60" s="87"/>
      <c r="G60" s="87"/>
    </row>
    <row r="61" spans="1:7" ht="15.75">
      <c r="A61" s="187"/>
      <c r="B61" s="84" t="s">
        <v>199</v>
      </c>
      <c r="C61" s="84" t="s">
        <v>125</v>
      </c>
      <c r="D61" s="87"/>
      <c r="E61" s="87"/>
      <c r="F61" s="87"/>
      <c r="G61" s="87"/>
    </row>
    <row r="62" spans="1:7" ht="15.75">
      <c r="A62" s="186" t="s">
        <v>159</v>
      </c>
      <c r="B62" s="84" t="s">
        <v>87</v>
      </c>
      <c r="C62" s="84" t="s">
        <v>128</v>
      </c>
      <c r="D62" s="87"/>
      <c r="E62" s="87"/>
      <c r="F62" s="87"/>
      <c r="G62" s="87"/>
    </row>
    <row r="63" spans="1:7" ht="15.75">
      <c r="A63" s="187"/>
      <c r="B63" s="84" t="s">
        <v>171</v>
      </c>
      <c r="C63" s="84" t="s">
        <v>128</v>
      </c>
      <c r="D63" s="87"/>
      <c r="E63" s="87"/>
      <c r="F63" s="87"/>
      <c r="G63" s="87"/>
    </row>
    <row r="65" spans="2:7" ht="15">
      <c r="B65" s="41" t="s">
        <v>24</v>
      </c>
      <c r="C65" s="41"/>
      <c r="D65" s="42"/>
      <c r="E65" s="43"/>
      <c r="F65" s="41" t="s">
        <v>25</v>
      </c>
      <c r="G65" s="44"/>
    </row>
  </sheetData>
  <sheetProtection/>
  <mergeCells count="31">
    <mergeCell ref="A56:A57"/>
    <mergeCell ref="A58:A59"/>
    <mergeCell ref="A60:A61"/>
    <mergeCell ref="A62:A63"/>
    <mergeCell ref="A54:A55"/>
    <mergeCell ref="A50:A51"/>
    <mergeCell ref="A52:A53"/>
    <mergeCell ref="A31:A32"/>
    <mergeCell ref="E31:E32"/>
    <mergeCell ref="A33:A34"/>
    <mergeCell ref="E33:E34"/>
    <mergeCell ref="A35:A36"/>
    <mergeCell ref="E35:E36"/>
    <mergeCell ref="A40:A41"/>
    <mergeCell ref="A42:A43"/>
    <mergeCell ref="A44:A45"/>
    <mergeCell ref="A46:A47"/>
    <mergeCell ref="A48:A49"/>
    <mergeCell ref="A25:A26"/>
    <mergeCell ref="E25:E26"/>
    <mergeCell ref="A27:A28"/>
    <mergeCell ref="E27:E28"/>
    <mergeCell ref="A29:A30"/>
    <mergeCell ref="E29:E30"/>
    <mergeCell ref="A23:A24"/>
    <mergeCell ref="E23:E24"/>
    <mergeCell ref="A1:G1"/>
    <mergeCell ref="A2:G2"/>
    <mergeCell ref="A3:G3"/>
    <mergeCell ref="A21:A22"/>
    <mergeCell ref="E21:E22"/>
  </mergeCells>
  <printOptions/>
  <pageMargins left="0.11811023622047244" right="0.11811023622047244" top="0.15748031496062992" bottom="0.15748031496062992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9">
      <selection activeCell="C17" sqref="C17"/>
    </sheetView>
  </sheetViews>
  <sheetFormatPr defaultColWidth="9.140625" defaultRowHeight="15"/>
  <cols>
    <col min="1" max="1" width="9.140625" style="19" customWidth="1"/>
    <col min="2" max="2" width="41.7109375" style="19" customWidth="1"/>
    <col min="3" max="3" width="8.28125" style="19" customWidth="1"/>
    <col min="4" max="4" width="6.8515625" style="19" customWidth="1"/>
    <col min="5" max="5" width="8.421875" style="19" customWidth="1"/>
    <col min="6" max="6" width="7.7109375" style="19" customWidth="1"/>
    <col min="7" max="7" width="9.140625" style="19" customWidth="1"/>
    <col min="8" max="8" width="41.7109375" style="19" customWidth="1"/>
    <col min="9" max="9" width="8.140625" style="19" customWidth="1"/>
    <col min="10" max="10" width="7.28125" style="19" customWidth="1"/>
    <col min="11" max="11" width="7.421875" style="19" customWidth="1"/>
    <col min="12" max="12" width="9.140625" style="19" customWidth="1"/>
    <col min="13" max="13" width="9.00390625" style="19" customWidth="1"/>
    <col min="14" max="242" width="9.140625" style="19" customWidth="1"/>
    <col min="243" max="243" width="41.7109375" style="19" customWidth="1"/>
    <col min="244" max="244" width="8.28125" style="19" customWidth="1"/>
    <col min="245" max="245" width="6.8515625" style="19" customWidth="1"/>
    <col min="246" max="246" width="8.421875" style="19" customWidth="1"/>
    <col min="247" max="247" width="7.7109375" style="19" customWidth="1"/>
    <col min="248" max="248" width="9.140625" style="19" customWidth="1"/>
    <col min="249" max="249" width="41.7109375" style="19" customWidth="1"/>
    <col min="250" max="250" width="8.140625" style="19" customWidth="1"/>
    <col min="251" max="251" width="7.28125" style="19" customWidth="1"/>
    <col min="252" max="252" width="7.421875" style="19" customWidth="1"/>
    <col min="253" max="253" width="9.140625" style="19" customWidth="1"/>
    <col min="254" max="254" width="9.00390625" style="19" customWidth="1"/>
    <col min="255" max="16384" width="9.140625" style="19" customWidth="1"/>
  </cols>
  <sheetData>
    <row r="1" spans="1:12" s="38" customFormat="1" ht="39" customHeight="1">
      <c r="A1" s="197" t="s">
        <v>237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38" customFormat="1" ht="18" customHeight="1">
      <c r="A2" s="198" t="s">
        <v>61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38" customFormat="1" ht="16.5" customHeight="1">
      <c r="A3" s="199" t="s">
        <v>246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s="2" customFormat="1" ht="15" customHeight="1">
      <c r="A4" s="189" t="s">
        <v>84</v>
      </c>
      <c r="B4" s="189" t="s">
        <v>62</v>
      </c>
      <c r="C4" s="189" t="s">
        <v>63</v>
      </c>
      <c r="D4" s="189"/>
      <c r="E4" s="189" t="s">
        <v>61</v>
      </c>
      <c r="F4" s="189"/>
      <c r="G4" s="189" t="s">
        <v>84</v>
      </c>
      <c r="H4" s="189" t="s">
        <v>62</v>
      </c>
      <c r="I4" s="189" t="s">
        <v>63</v>
      </c>
      <c r="J4" s="189"/>
      <c r="K4" s="189" t="s">
        <v>61</v>
      </c>
      <c r="L4" s="189"/>
    </row>
    <row r="5" spans="1:12" s="2" customFormat="1" ht="15" customHeight="1">
      <c r="A5" s="189"/>
      <c r="B5" s="189"/>
      <c r="C5" s="39" t="s">
        <v>64</v>
      </c>
      <c r="D5" s="39" t="s">
        <v>65</v>
      </c>
      <c r="E5" s="39" t="s">
        <v>65</v>
      </c>
      <c r="F5" s="39" t="s">
        <v>64</v>
      </c>
      <c r="G5" s="189"/>
      <c r="H5" s="189"/>
      <c r="I5" s="39" t="s">
        <v>64</v>
      </c>
      <c r="J5" s="39" t="s">
        <v>65</v>
      </c>
      <c r="K5" s="39" t="s">
        <v>65</v>
      </c>
      <c r="L5" s="39" t="s">
        <v>64</v>
      </c>
    </row>
    <row r="6" spans="1:12" s="2" customFormat="1" ht="15" customHeight="1">
      <c r="A6" s="190" t="s">
        <v>66</v>
      </c>
      <c r="B6" s="190"/>
      <c r="C6" s="190"/>
      <c r="D6" s="190"/>
      <c r="E6" s="190"/>
      <c r="F6" s="190"/>
      <c r="G6" s="190" t="s">
        <v>55</v>
      </c>
      <c r="H6" s="190"/>
      <c r="I6" s="190"/>
      <c r="J6" s="190"/>
      <c r="K6" s="190"/>
      <c r="L6" s="190"/>
    </row>
    <row r="7" spans="1:12" s="2" customFormat="1" ht="15" customHeight="1">
      <c r="A7" s="102" t="s">
        <v>67</v>
      </c>
      <c r="B7" s="40" t="s">
        <v>112</v>
      </c>
      <c r="C7" s="46">
        <v>1</v>
      </c>
      <c r="D7" s="46">
        <v>80</v>
      </c>
      <c r="E7" s="194">
        <f>D7+D8+D9+D10+D11+D12+D13+D14+D15+D16+D17+D18+D19</f>
        <v>945</v>
      </c>
      <c r="F7" s="191">
        <v>1</v>
      </c>
      <c r="G7" s="102" t="s">
        <v>67</v>
      </c>
      <c r="H7" s="40" t="s">
        <v>196</v>
      </c>
      <c r="I7" s="45" t="s">
        <v>80</v>
      </c>
      <c r="J7" s="46">
        <v>70</v>
      </c>
      <c r="K7" s="194">
        <f>J7+J8+J9+J10+J11+J12+J13+J14+J15+J16+J17+J18+J19</f>
        <v>830</v>
      </c>
      <c r="L7" s="191">
        <v>2</v>
      </c>
    </row>
    <row r="8" spans="1:12" s="2" customFormat="1" ht="15" customHeight="1">
      <c r="A8" s="102" t="s">
        <v>68</v>
      </c>
      <c r="B8" s="40" t="s">
        <v>182</v>
      </c>
      <c r="C8" s="46">
        <v>5</v>
      </c>
      <c r="D8" s="46">
        <v>60</v>
      </c>
      <c r="E8" s="195"/>
      <c r="F8" s="192"/>
      <c r="G8" s="102" t="s">
        <v>68</v>
      </c>
      <c r="H8" s="40" t="s">
        <v>195</v>
      </c>
      <c r="I8" s="45" t="s">
        <v>83</v>
      </c>
      <c r="J8" s="46">
        <v>60</v>
      </c>
      <c r="K8" s="195"/>
      <c r="L8" s="192"/>
    </row>
    <row r="9" spans="1:12" s="2" customFormat="1" ht="15" customHeight="1">
      <c r="A9" s="102" t="s">
        <v>69</v>
      </c>
      <c r="B9" s="40" t="s">
        <v>88</v>
      </c>
      <c r="C9" s="46">
        <v>5</v>
      </c>
      <c r="D9" s="46">
        <v>60</v>
      </c>
      <c r="E9" s="195"/>
      <c r="F9" s="192"/>
      <c r="G9" s="102" t="s">
        <v>69</v>
      </c>
      <c r="H9" s="40" t="s">
        <v>197</v>
      </c>
      <c r="I9" s="45" t="s">
        <v>83</v>
      </c>
      <c r="J9" s="46">
        <v>60</v>
      </c>
      <c r="K9" s="195"/>
      <c r="L9" s="192"/>
    </row>
    <row r="10" spans="1:12" s="2" customFormat="1" ht="15" customHeight="1">
      <c r="A10" s="102" t="s">
        <v>70</v>
      </c>
      <c r="B10" s="40" t="s">
        <v>190</v>
      </c>
      <c r="C10" s="45" t="s">
        <v>165</v>
      </c>
      <c r="D10" s="46">
        <v>80</v>
      </c>
      <c r="E10" s="195"/>
      <c r="F10" s="192"/>
      <c r="G10" s="102" t="s">
        <v>70</v>
      </c>
      <c r="H10" s="40" t="s">
        <v>199</v>
      </c>
      <c r="I10" s="45" t="s">
        <v>80</v>
      </c>
      <c r="J10" s="46">
        <v>70</v>
      </c>
      <c r="K10" s="195"/>
      <c r="L10" s="192"/>
    </row>
    <row r="11" spans="1:12" s="2" customFormat="1" ht="15" customHeight="1">
      <c r="A11" s="102" t="s">
        <v>71</v>
      </c>
      <c r="B11" s="40" t="s">
        <v>192</v>
      </c>
      <c r="C11" s="46">
        <v>2</v>
      </c>
      <c r="D11" s="46">
        <v>75</v>
      </c>
      <c r="E11" s="195"/>
      <c r="F11" s="192"/>
      <c r="G11" s="102" t="s">
        <v>71</v>
      </c>
      <c r="H11" s="40" t="s">
        <v>89</v>
      </c>
      <c r="I11" s="45" t="s">
        <v>83</v>
      </c>
      <c r="J11" s="46">
        <v>60</v>
      </c>
      <c r="K11" s="195"/>
      <c r="L11" s="192"/>
    </row>
    <row r="12" spans="1:12" s="2" customFormat="1" ht="15" customHeight="1">
      <c r="A12" s="102" t="s">
        <v>72</v>
      </c>
      <c r="B12" s="40" t="s">
        <v>187</v>
      </c>
      <c r="C12" s="46">
        <v>3</v>
      </c>
      <c r="D12" s="46">
        <v>70</v>
      </c>
      <c r="E12" s="195"/>
      <c r="F12" s="192"/>
      <c r="G12" s="102" t="s">
        <v>72</v>
      </c>
      <c r="H12" s="40" t="s">
        <v>201</v>
      </c>
      <c r="I12" s="45" t="s">
        <v>83</v>
      </c>
      <c r="J12" s="46">
        <v>60</v>
      </c>
      <c r="K12" s="195"/>
      <c r="L12" s="192"/>
    </row>
    <row r="13" spans="1:12" s="2" customFormat="1" ht="15" customHeight="1">
      <c r="A13" s="102" t="s">
        <v>73</v>
      </c>
      <c r="B13" s="40" t="s">
        <v>514</v>
      </c>
      <c r="C13" s="45" t="s">
        <v>165</v>
      </c>
      <c r="D13" s="46">
        <v>80</v>
      </c>
      <c r="E13" s="195"/>
      <c r="F13" s="192"/>
      <c r="G13" s="102" t="s">
        <v>73</v>
      </c>
      <c r="H13" s="40" t="s">
        <v>513</v>
      </c>
      <c r="I13" s="45" t="s">
        <v>80</v>
      </c>
      <c r="J13" s="46">
        <v>70</v>
      </c>
      <c r="K13" s="195"/>
      <c r="L13" s="192"/>
    </row>
    <row r="14" spans="1:12" s="2" customFormat="1" ht="15" customHeight="1">
      <c r="A14" s="102" t="s">
        <v>74</v>
      </c>
      <c r="B14" s="40" t="s">
        <v>515</v>
      </c>
      <c r="C14" s="46">
        <v>3</v>
      </c>
      <c r="D14" s="46">
        <v>70</v>
      </c>
      <c r="E14" s="195"/>
      <c r="F14" s="192"/>
      <c r="G14" s="102" t="s">
        <v>74</v>
      </c>
      <c r="H14" s="40" t="s">
        <v>520</v>
      </c>
      <c r="I14" s="45" t="s">
        <v>83</v>
      </c>
      <c r="J14" s="46">
        <v>60</v>
      </c>
      <c r="K14" s="195"/>
      <c r="L14" s="192"/>
    </row>
    <row r="15" spans="1:12" s="2" customFormat="1" ht="15" customHeight="1">
      <c r="A15" s="102" t="s">
        <v>75</v>
      </c>
      <c r="B15" s="40" t="s">
        <v>516</v>
      </c>
      <c r="C15" s="46">
        <v>1</v>
      </c>
      <c r="D15" s="46">
        <v>80</v>
      </c>
      <c r="E15" s="195"/>
      <c r="F15" s="192"/>
      <c r="G15" s="102" t="s">
        <v>75</v>
      </c>
      <c r="H15" s="40" t="s">
        <v>518</v>
      </c>
      <c r="I15" s="45" t="s">
        <v>164</v>
      </c>
      <c r="J15" s="46">
        <v>75</v>
      </c>
      <c r="K15" s="195"/>
      <c r="L15" s="192"/>
    </row>
    <row r="16" spans="1:12" s="2" customFormat="1" ht="15" customHeight="1">
      <c r="A16" s="102" t="s">
        <v>76</v>
      </c>
      <c r="B16" s="40" t="s">
        <v>517</v>
      </c>
      <c r="C16" s="46">
        <v>3</v>
      </c>
      <c r="D16" s="46">
        <v>70</v>
      </c>
      <c r="E16" s="195"/>
      <c r="F16" s="192"/>
      <c r="G16" s="102" t="s">
        <v>76</v>
      </c>
      <c r="H16" s="40" t="s">
        <v>519</v>
      </c>
      <c r="I16" s="45" t="s">
        <v>80</v>
      </c>
      <c r="J16" s="46">
        <v>70</v>
      </c>
      <c r="K16" s="195"/>
      <c r="L16" s="192"/>
    </row>
    <row r="17" spans="1:12" s="2" customFormat="1" ht="15" customHeight="1">
      <c r="A17" s="102" t="s">
        <v>77</v>
      </c>
      <c r="B17" s="40" t="s">
        <v>151</v>
      </c>
      <c r="C17" s="45" t="s">
        <v>165</v>
      </c>
      <c r="D17" s="46">
        <v>80</v>
      </c>
      <c r="E17" s="195"/>
      <c r="F17" s="192"/>
      <c r="G17" s="102" t="s">
        <v>77</v>
      </c>
      <c r="H17" s="40" t="s">
        <v>494</v>
      </c>
      <c r="I17" s="45" t="s">
        <v>164</v>
      </c>
      <c r="J17" s="46">
        <v>75</v>
      </c>
      <c r="K17" s="195"/>
      <c r="L17" s="192"/>
    </row>
    <row r="18" spans="1:12" s="2" customFormat="1" ht="15" customHeight="1">
      <c r="A18" s="102" t="s">
        <v>78</v>
      </c>
      <c r="B18" s="40" t="s">
        <v>492</v>
      </c>
      <c r="C18" s="46">
        <v>3</v>
      </c>
      <c r="D18" s="46">
        <v>70</v>
      </c>
      <c r="E18" s="195"/>
      <c r="F18" s="192"/>
      <c r="G18" s="102" t="s">
        <v>78</v>
      </c>
      <c r="H18" s="40" t="s">
        <v>495</v>
      </c>
      <c r="I18" s="45" t="s">
        <v>83</v>
      </c>
      <c r="J18" s="46">
        <v>60</v>
      </c>
      <c r="K18" s="195"/>
      <c r="L18" s="192"/>
    </row>
    <row r="19" spans="1:12" s="2" customFormat="1" ht="15" customHeight="1">
      <c r="A19" s="102" t="s">
        <v>79</v>
      </c>
      <c r="B19" s="40" t="s">
        <v>493</v>
      </c>
      <c r="C19" s="46">
        <v>3</v>
      </c>
      <c r="D19" s="46">
        <v>70</v>
      </c>
      <c r="E19" s="196"/>
      <c r="F19" s="193"/>
      <c r="G19" s="102" t="s">
        <v>79</v>
      </c>
      <c r="H19" s="40" t="s">
        <v>496</v>
      </c>
      <c r="I19" s="45" t="s">
        <v>86</v>
      </c>
      <c r="J19" s="46">
        <v>40</v>
      </c>
      <c r="K19" s="196"/>
      <c r="L19" s="193"/>
    </row>
    <row r="20" spans="1:12" s="2" customFormat="1" ht="15" customHeight="1">
      <c r="A20" s="189" t="s">
        <v>84</v>
      </c>
      <c r="B20" s="189" t="s">
        <v>62</v>
      </c>
      <c r="C20" s="189" t="s">
        <v>63</v>
      </c>
      <c r="D20" s="189"/>
      <c r="E20" s="189" t="s">
        <v>61</v>
      </c>
      <c r="F20" s="189"/>
      <c r="G20" s="189" t="s">
        <v>84</v>
      </c>
      <c r="H20" s="189" t="s">
        <v>62</v>
      </c>
      <c r="I20" s="189" t="s">
        <v>63</v>
      </c>
      <c r="J20" s="189"/>
      <c r="K20" s="189" t="s">
        <v>61</v>
      </c>
      <c r="L20" s="189"/>
    </row>
    <row r="21" spans="1:12" s="2" customFormat="1" ht="15" customHeight="1">
      <c r="A21" s="189"/>
      <c r="B21" s="189"/>
      <c r="C21" s="39" t="s">
        <v>64</v>
      </c>
      <c r="D21" s="39" t="s">
        <v>65</v>
      </c>
      <c r="E21" s="39" t="s">
        <v>65</v>
      </c>
      <c r="F21" s="39" t="s">
        <v>64</v>
      </c>
      <c r="G21" s="189"/>
      <c r="H21" s="189"/>
      <c r="I21" s="39" t="s">
        <v>64</v>
      </c>
      <c r="J21" s="39" t="s">
        <v>65</v>
      </c>
      <c r="K21" s="39" t="s">
        <v>65</v>
      </c>
      <c r="L21" s="39" t="s">
        <v>64</v>
      </c>
    </row>
    <row r="22" spans="1:12" s="2" customFormat="1" ht="15" customHeight="1">
      <c r="A22" s="190" t="s">
        <v>85</v>
      </c>
      <c r="B22" s="190"/>
      <c r="C22" s="190"/>
      <c r="D22" s="190"/>
      <c r="E22" s="190"/>
      <c r="F22" s="190"/>
      <c r="G22" s="190" t="s">
        <v>10</v>
      </c>
      <c r="H22" s="190"/>
      <c r="I22" s="190"/>
      <c r="J22" s="190"/>
      <c r="K22" s="190"/>
      <c r="L22" s="190"/>
    </row>
    <row r="23" spans="1:12" s="2" customFormat="1" ht="15" customHeight="1">
      <c r="A23" s="102" t="s">
        <v>67</v>
      </c>
      <c r="B23" s="40" t="s">
        <v>170</v>
      </c>
      <c r="C23" s="46">
        <v>2</v>
      </c>
      <c r="D23" s="46">
        <v>75</v>
      </c>
      <c r="E23" s="194">
        <f>D23+D24+D25+D26+D27+D28+D29+D30+D31+D32+D33+D34+D35</f>
        <v>760</v>
      </c>
      <c r="F23" s="191">
        <v>3</v>
      </c>
      <c r="G23" s="102" t="s">
        <v>67</v>
      </c>
      <c r="H23" s="40" t="s">
        <v>216</v>
      </c>
      <c r="I23" s="45" t="s">
        <v>86</v>
      </c>
      <c r="J23" s="46">
        <v>40</v>
      </c>
      <c r="K23" s="194">
        <f>J23+J24+J25+J26+J27+J28+J29+J30+J31+J32+J33+J34+J35</f>
        <v>620</v>
      </c>
      <c r="L23" s="191">
        <v>4</v>
      </c>
    </row>
    <row r="24" spans="1:12" s="2" customFormat="1" ht="15" customHeight="1">
      <c r="A24" s="102" t="s">
        <v>68</v>
      </c>
      <c r="B24" s="40" t="s">
        <v>168</v>
      </c>
      <c r="C24" s="46">
        <v>3</v>
      </c>
      <c r="D24" s="46">
        <v>70</v>
      </c>
      <c r="E24" s="195"/>
      <c r="F24" s="192"/>
      <c r="G24" s="102" t="s">
        <v>68</v>
      </c>
      <c r="H24" s="40" t="s">
        <v>215</v>
      </c>
      <c r="I24" s="45" t="s">
        <v>86</v>
      </c>
      <c r="J24" s="46">
        <v>40</v>
      </c>
      <c r="K24" s="195"/>
      <c r="L24" s="192"/>
    </row>
    <row r="25" spans="1:12" s="2" customFormat="1" ht="15" customHeight="1">
      <c r="A25" s="102" t="s">
        <v>69</v>
      </c>
      <c r="B25" s="40" t="s">
        <v>87</v>
      </c>
      <c r="C25" s="46">
        <v>9</v>
      </c>
      <c r="D25" s="46">
        <v>40</v>
      </c>
      <c r="E25" s="195"/>
      <c r="F25" s="192"/>
      <c r="G25" s="102" t="s">
        <v>69</v>
      </c>
      <c r="H25" s="40" t="s">
        <v>217</v>
      </c>
      <c r="I25" s="45" t="s">
        <v>86</v>
      </c>
      <c r="J25" s="46">
        <v>40</v>
      </c>
      <c r="K25" s="195"/>
      <c r="L25" s="192"/>
    </row>
    <row r="26" spans="1:12" s="2" customFormat="1" ht="15" customHeight="1">
      <c r="A26" s="102" t="s">
        <v>70</v>
      </c>
      <c r="B26" s="40" t="s">
        <v>169</v>
      </c>
      <c r="C26" s="46">
        <v>5</v>
      </c>
      <c r="D26" s="46">
        <v>60</v>
      </c>
      <c r="E26" s="195"/>
      <c r="F26" s="192"/>
      <c r="G26" s="102" t="s">
        <v>70</v>
      </c>
      <c r="H26" s="40" t="s">
        <v>219</v>
      </c>
      <c r="I26" s="45" t="s">
        <v>86</v>
      </c>
      <c r="J26" s="46">
        <v>40</v>
      </c>
      <c r="K26" s="195"/>
      <c r="L26" s="192"/>
    </row>
    <row r="27" spans="1:12" s="2" customFormat="1" ht="15" customHeight="1">
      <c r="A27" s="102" t="s">
        <v>71</v>
      </c>
      <c r="B27" s="40" t="s">
        <v>173</v>
      </c>
      <c r="C27" s="46">
        <v>5</v>
      </c>
      <c r="D27" s="46">
        <v>60</v>
      </c>
      <c r="E27" s="195"/>
      <c r="F27" s="192"/>
      <c r="G27" s="102" t="s">
        <v>71</v>
      </c>
      <c r="H27" s="40" t="s">
        <v>221</v>
      </c>
      <c r="I27" s="45" t="s">
        <v>86</v>
      </c>
      <c r="J27" s="46">
        <v>40</v>
      </c>
      <c r="K27" s="195"/>
      <c r="L27" s="192"/>
    </row>
    <row r="28" spans="1:12" s="2" customFormat="1" ht="15" customHeight="1">
      <c r="A28" s="102" t="s">
        <v>72</v>
      </c>
      <c r="B28" s="40" t="s">
        <v>171</v>
      </c>
      <c r="C28" s="46">
        <v>9</v>
      </c>
      <c r="D28" s="46">
        <v>40</v>
      </c>
      <c r="E28" s="195"/>
      <c r="F28" s="192"/>
      <c r="G28" s="102" t="s">
        <v>72</v>
      </c>
      <c r="H28" s="40" t="s">
        <v>220</v>
      </c>
      <c r="I28" s="45" t="s">
        <v>86</v>
      </c>
      <c r="J28" s="46">
        <v>40</v>
      </c>
      <c r="K28" s="195"/>
      <c r="L28" s="192"/>
    </row>
    <row r="29" spans="1:12" s="2" customFormat="1" ht="15" customHeight="1">
      <c r="A29" s="102" t="s">
        <v>73</v>
      </c>
      <c r="B29" s="40" t="s">
        <v>509</v>
      </c>
      <c r="C29" s="46">
        <v>2</v>
      </c>
      <c r="D29" s="46">
        <v>75</v>
      </c>
      <c r="E29" s="195"/>
      <c r="F29" s="192"/>
      <c r="G29" s="102" t="s">
        <v>73</v>
      </c>
      <c r="H29" s="40" t="s">
        <v>505</v>
      </c>
      <c r="I29" s="45" t="s">
        <v>83</v>
      </c>
      <c r="J29" s="46">
        <v>60</v>
      </c>
      <c r="K29" s="195"/>
      <c r="L29" s="192"/>
    </row>
    <row r="30" spans="1:12" s="2" customFormat="1" ht="15" customHeight="1">
      <c r="A30" s="102" t="s">
        <v>74</v>
      </c>
      <c r="B30" s="40" t="s">
        <v>510</v>
      </c>
      <c r="C30" s="46">
        <v>5</v>
      </c>
      <c r="D30" s="46">
        <v>60</v>
      </c>
      <c r="E30" s="195"/>
      <c r="F30" s="192"/>
      <c r="G30" s="102" t="s">
        <v>74</v>
      </c>
      <c r="H30" s="40" t="s">
        <v>506</v>
      </c>
      <c r="I30" s="45" t="s">
        <v>83</v>
      </c>
      <c r="J30" s="46">
        <v>60</v>
      </c>
      <c r="K30" s="195"/>
      <c r="L30" s="192"/>
    </row>
    <row r="31" spans="1:12" s="2" customFormat="1" ht="15" customHeight="1">
      <c r="A31" s="102" t="s">
        <v>75</v>
      </c>
      <c r="B31" s="40" t="s">
        <v>511</v>
      </c>
      <c r="C31" s="46">
        <v>5</v>
      </c>
      <c r="D31" s="46">
        <v>60</v>
      </c>
      <c r="E31" s="195"/>
      <c r="F31" s="192"/>
      <c r="G31" s="102" t="s">
        <v>75</v>
      </c>
      <c r="H31" s="40" t="s">
        <v>507</v>
      </c>
      <c r="I31" s="45" t="s">
        <v>83</v>
      </c>
      <c r="J31" s="46">
        <v>60</v>
      </c>
      <c r="K31" s="195"/>
      <c r="L31" s="192"/>
    </row>
    <row r="32" spans="1:12" s="2" customFormat="1" ht="15" customHeight="1">
      <c r="A32" s="102" t="s">
        <v>76</v>
      </c>
      <c r="B32" s="40" t="s">
        <v>512</v>
      </c>
      <c r="C32" s="46">
        <v>5</v>
      </c>
      <c r="D32" s="46">
        <v>60</v>
      </c>
      <c r="E32" s="195"/>
      <c r="F32" s="192"/>
      <c r="G32" s="102" t="s">
        <v>76</v>
      </c>
      <c r="H32" s="40" t="s">
        <v>508</v>
      </c>
      <c r="I32" s="45" t="s">
        <v>83</v>
      </c>
      <c r="J32" s="46">
        <v>60</v>
      </c>
      <c r="K32" s="195"/>
      <c r="L32" s="192"/>
    </row>
    <row r="33" spans="1:12" s="2" customFormat="1" ht="15" customHeight="1">
      <c r="A33" s="102" t="s">
        <v>77</v>
      </c>
      <c r="B33" s="40" t="s">
        <v>500</v>
      </c>
      <c r="C33" s="46">
        <v>5</v>
      </c>
      <c r="D33" s="46">
        <v>60</v>
      </c>
      <c r="E33" s="195"/>
      <c r="F33" s="192"/>
      <c r="G33" s="102" t="s">
        <v>77</v>
      </c>
      <c r="H33" s="40" t="s">
        <v>497</v>
      </c>
      <c r="I33" s="45" t="s">
        <v>83</v>
      </c>
      <c r="J33" s="46">
        <v>60</v>
      </c>
      <c r="K33" s="195"/>
      <c r="L33" s="192"/>
    </row>
    <row r="34" spans="1:12" s="2" customFormat="1" ht="15" customHeight="1">
      <c r="A34" s="102" t="s">
        <v>78</v>
      </c>
      <c r="B34" s="40" t="s">
        <v>501</v>
      </c>
      <c r="C34" s="45" t="s">
        <v>83</v>
      </c>
      <c r="D34" s="46">
        <v>60</v>
      </c>
      <c r="E34" s="195"/>
      <c r="F34" s="192"/>
      <c r="G34" s="102" t="s">
        <v>78</v>
      </c>
      <c r="H34" s="40" t="s">
        <v>498</v>
      </c>
      <c r="I34" s="45" t="s">
        <v>86</v>
      </c>
      <c r="J34" s="46">
        <v>40</v>
      </c>
      <c r="K34" s="195"/>
      <c r="L34" s="192"/>
    </row>
    <row r="35" spans="1:12" s="2" customFormat="1" ht="15" customHeight="1">
      <c r="A35" s="102" t="s">
        <v>79</v>
      </c>
      <c r="B35" s="40" t="s">
        <v>502</v>
      </c>
      <c r="C35" s="45" t="s">
        <v>86</v>
      </c>
      <c r="D35" s="46">
        <v>40</v>
      </c>
      <c r="E35" s="196"/>
      <c r="F35" s="193"/>
      <c r="G35" s="102" t="s">
        <v>79</v>
      </c>
      <c r="H35" s="40" t="s">
        <v>499</v>
      </c>
      <c r="I35" s="45" t="s">
        <v>86</v>
      </c>
      <c r="J35" s="46">
        <v>40</v>
      </c>
      <c r="K35" s="196"/>
      <c r="L35" s="193"/>
    </row>
    <row r="37" spans="2:8" ht="15">
      <c r="B37" s="41" t="s">
        <v>24</v>
      </c>
      <c r="C37" s="41"/>
      <c r="D37" s="42"/>
      <c r="E37" s="43"/>
      <c r="F37" s="44"/>
      <c r="G37" s="44"/>
      <c r="H37" s="41" t="s">
        <v>25</v>
      </c>
    </row>
  </sheetData>
  <sheetProtection/>
  <mergeCells count="31">
    <mergeCell ref="A1:L1"/>
    <mergeCell ref="A2:L2"/>
    <mergeCell ref="A3:L3"/>
    <mergeCell ref="A4:A5"/>
    <mergeCell ref="B4:B5"/>
    <mergeCell ref="C4:D4"/>
    <mergeCell ref="E4:F4"/>
    <mergeCell ref="G4:G5"/>
    <mergeCell ref="H4:H5"/>
    <mergeCell ref="I4:J4"/>
    <mergeCell ref="K4:L4"/>
    <mergeCell ref="A6:F6"/>
    <mergeCell ref="G6:L6"/>
    <mergeCell ref="E7:E19"/>
    <mergeCell ref="F7:F19"/>
    <mergeCell ref="K7:K19"/>
    <mergeCell ref="L7:L19"/>
    <mergeCell ref="I20:J20"/>
    <mergeCell ref="K20:L20"/>
    <mergeCell ref="A22:F22"/>
    <mergeCell ref="G22:L22"/>
    <mergeCell ref="F23:F35"/>
    <mergeCell ref="E23:E35"/>
    <mergeCell ref="A20:A21"/>
    <mergeCell ref="B20:B21"/>
    <mergeCell ref="C20:D20"/>
    <mergeCell ref="E20:F20"/>
    <mergeCell ref="G20:G21"/>
    <mergeCell ref="H20:H21"/>
    <mergeCell ref="K23:K35"/>
    <mergeCell ref="L23:L35"/>
  </mergeCells>
  <printOptions horizontalCentered="1"/>
  <pageMargins left="0.1968503937007874" right="0.1968503937007874" top="0.3937007874015748" bottom="0.1968503937007874" header="0.1968503937007874" footer="0.1968503937007874"/>
  <pageSetup fitToHeight="2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PageLayoutView="0" workbookViewId="0" topLeftCell="A55">
      <selection activeCell="F61" sqref="F61"/>
    </sheetView>
  </sheetViews>
  <sheetFormatPr defaultColWidth="9.140625" defaultRowHeight="15"/>
  <cols>
    <col min="1" max="1" width="4.00390625" style="110" customWidth="1"/>
    <col min="2" max="2" width="20.8515625" style="110" customWidth="1"/>
    <col min="3" max="3" width="23.00390625" style="110" customWidth="1"/>
    <col min="4" max="4" width="21.7109375" style="110" customWidth="1"/>
    <col min="5" max="5" width="20.00390625" style="110" customWidth="1"/>
    <col min="6" max="6" width="22.8515625" style="110" customWidth="1"/>
    <col min="7" max="7" width="3.00390625" style="110" customWidth="1"/>
    <col min="8" max="8" width="5.00390625" style="110" customWidth="1"/>
    <col min="9" max="9" width="7.00390625" style="110" customWidth="1"/>
    <col min="10" max="10" width="5.00390625" style="110" customWidth="1"/>
    <col min="11" max="16384" width="9.140625" style="110" customWidth="1"/>
  </cols>
  <sheetData>
    <row r="1" ht="15.75">
      <c r="A1" s="109" t="s">
        <v>258</v>
      </c>
    </row>
    <row r="2" ht="21">
      <c r="A2" s="111" t="s">
        <v>259</v>
      </c>
    </row>
    <row r="3" ht="15">
      <c r="A3" s="110" t="s">
        <v>260</v>
      </c>
    </row>
    <row r="4" ht="21">
      <c r="A4" s="111" t="s">
        <v>261</v>
      </c>
    </row>
    <row r="5" spans="1:6" ht="15">
      <c r="A5" s="112" t="s">
        <v>262</v>
      </c>
      <c r="B5" s="113" t="s">
        <v>263</v>
      </c>
      <c r="C5" s="114" t="s">
        <v>262</v>
      </c>
      <c r="D5" s="113" t="s">
        <v>264</v>
      </c>
      <c r="E5" s="113" t="s">
        <v>265</v>
      </c>
      <c r="F5" s="113" t="s">
        <v>266</v>
      </c>
    </row>
    <row r="6" spans="1:6" ht="15">
      <c r="A6" s="115" t="s">
        <v>264</v>
      </c>
      <c r="B6" s="116" t="s">
        <v>267</v>
      </c>
      <c r="C6" s="117" t="s">
        <v>268</v>
      </c>
      <c r="D6" s="118" t="s">
        <v>269</v>
      </c>
      <c r="E6" s="119" t="s">
        <v>270</v>
      </c>
      <c r="F6" s="119" t="s">
        <v>271</v>
      </c>
    </row>
    <row r="7" spans="1:6" ht="15">
      <c r="A7" s="115" t="s">
        <v>265</v>
      </c>
      <c r="B7" s="116" t="s">
        <v>272</v>
      </c>
      <c r="C7" s="116" t="s">
        <v>273</v>
      </c>
      <c r="D7" s="116" t="s">
        <v>274</v>
      </c>
      <c r="E7" s="118" t="s">
        <v>269</v>
      </c>
      <c r="F7" s="119" t="s">
        <v>275</v>
      </c>
    </row>
    <row r="8" spans="1:6" ht="15">
      <c r="A8" s="115" t="s">
        <v>266</v>
      </c>
      <c r="B8" s="116" t="s">
        <v>276</v>
      </c>
      <c r="C8" s="116" t="s">
        <v>277</v>
      </c>
      <c r="D8" s="116" t="s">
        <v>278</v>
      </c>
      <c r="E8" s="116" t="s">
        <v>279</v>
      </c>
      <c r="F8" s="118" t="s">
        <v>269</v>
      </c>
    </row>
    <row r="9" spans="1:10" ht="15">
      <c r="A9" s="120" t="s">
        <v>262</v>
      </c>
      <c r="B9" s="120" t="s">
        <v>280</v>
      </c>
      <c r="C9" s="120" t="s">
        <v>281</v>
      </c>
      <c r="D9" s="120" t="s">
        <v>282</v>
      </c>
      <c r="E9" s="120" t="s">
        <v>269</v>
      </c>
      <c r="F9" s="120" t="s">
        <v>283</v>
      </c>
      <c r="G9" s="120" t="s">
        <v>269</v>
      </c>
      <c r="H9" s="120" t="s">
        <v>269</v>
      </c>
      <c r="I9" s="120" t="s">
        <v>284</v>
      </c>
      <c r="J9" s="120" t="s">
        <v>269</v>
      </c>
    </row>
    <row r="10" spans="1:10" ht="15">
      <c r="A10" s="121" t="s">
        <v>285</v>
      </c>
      <c r="B10" s="121" t="s">
        <v>286</v>
      </c>
      <c r="C10" s="121" t="s">
        <v>265</v>
      </c>
      <c r="D10" s="121" t="s">
        <v>265</v>
      </c>
      <c r="E10" s="121" t="s">
        <v>287</v>
      </c>
      <c r="F10" s="121" t="s">
        <v>288</v>
      </c>
      <c r="G10" s="121" t="s">
        <v>289</v>
      </c>
      <c r="H10" s="121" t="s">
        <v>290</v>
      </c>
      <c r="I10" s="121" t="s">
        <v>288</v>
      </c>
      <c r="J10" s="121" t="s">
        <v>291</v>
      </c>
    </row>
    <row r="11" spans="1:10" ht="15">
      <c r="A11" s="121" t="s">
        <v>292</v>
      </c>
      <c r="B11" s="121" t="s">
        <v>293</v>
      </c>
      <c r="C11" s="121" t="s">
        <v>264</v>
      </c>
      <c r="D11" s="121" t="s">
        <v>265</v>
      </c>
      <c r="E11" s="121" t="s">
        <v>265</v>
      </c>
      <c r="F11" s="121" t="s">
        <v>288</v>
      </c>
      <c r="G11" s="121" t="s">
        <v>266</v>
      </c>
      <c r="H11" s="121" t="s">
        <v>294</v>
      </c>
      <c r="I11" s="121" t="s">
        <v>288</v>
      </c>
      <c r="J11" s="121" t="s">
        <v>295</v>
      </c>
    </row>
    <row r="12" spans="1:10" ht="15">
      <c r="A12" s="121" t="s">
        <v>296</v>
      </c>
      <c r="B12" s="121" t="s">
        <v>297</v>
      </c>
      <c r="C12" s="121" t="s">
        <v>289</v>
      </c>
      <c r="D12" s="121" t="s">
        <v>265</v>
      </c>
      <c r="E12" s="121" t="s">
        <v>264</v>
      </c>
      <c r="F12" s="121" t="s">
        <v>288</v>
      </c>
      <c r="G12" s="121" t="s">
        <v>287</v>
      </c>
      <c r="H12" s="121" t="s">
        <v>298</v>
      </c>
      <c r="I12" s="121" t="s">
        <v>288</v>
      </c>
      <c r="J12" s="121" t="s">
        <v>299</v>
      </c>
    </row>
    <row r="14" ht="21">
      <c r="A14" s="111" t="s">
        <v>300</v>
      </c>
    </row>
    <row r="15" spans="1:6" ht="15">
      <c r="A15" s="112" t="s">
        <v>262</v>
      </c>
      <c r="B15" s="113" t="s">
        <v>263</v>
      </c>
      <c r="C15" s="114" t="s">
        <v>262</v>
      </c>
      <c r="D15" s="113" t="s">
        <v>264</v>
      </c>
      <c r="E15" s="113" t="s">
        <v>265</v>
      </c>
      <c r="F15" s="113" t="s">
        <v>266</v>
      </c>
    </row>
    <row r="16" spans="1:6" ht="15">
      <c r="A16" s="115" t="s">
        <v>264</v>
      </c>
      <c r="B16" s="116" t="s">
        <v>301</v>
      </c>
      <c r="C16" s="117" t="s">
        <v>302</v>
      </c>
      <c r="D16" s="118" t="s">
        <v>269</v>
      </c>
      <c r="E16" s="119" t="s">
        <v>303</v>
      </c>
      <c r="F16" s="119" t="s">
        <v>304</v>
      </c>
    </row>
    <row r="17" spans="1:6" ht="15">
      <c r="A17" s="115" t="s">
        <v>265</v>
      </c>
      <c r="B17" s="116" t="s">
        <v>272</v>
      </c>
      <c r="C17" s="116" t="s">
        <v>305</v>
      </c>
      <c r="D17" s="116" t="s">
        <v>306</v>
      </c>
      <c r="E17" s="118" t="s">
        <v>269</v>
      </c>
      <c r="F17" s="119" t="s">
        <v>307</v>
      </c>
    </row>
    <row r="18" spans="1:6" ht="15">
      <c r="A18" s="115" t="s">
        <v>266</v>
      </c>
      <c r="B18" s="116" t="s">
        <v>276</v>
      </c>
      <c r="C18" s="116" t="s">
        <v>308</v>
      </c>
      <c r="D18" s="116" t="s">
        <v>309</v>
      </c>
      <c r="E18" s="116" t="s">
        <v>310</v>
      </c>
      <c r="F18" s="118" t="s">
        <v>269</v>
      </c>
    </row>
    <row r="19" spans="1:10" ht="15">
      <c r="A19" s="120" t="s">
        <v>262</v>
      </c>
      <c r="B19" s="120" t="s">
        <v>280</v>
      </c>
      <c r="C19" s="120" t="s">
        <v>281</v>
      </c>
      <c r="D19" s="120" t="s">
        <v>282</v>
      </c>
      <c r="E19" s="120" t="s">
        <v>269</v>
      </c>
      <c r="F19" s="120" t="s">
        <v>283</v>
      </c>
      <c r="G19" s="120" t="s">
        <v>269</v>
      </c>
      <c r="H19" s="120" t="s">
        <v>269</v>
      </c>
      <c r="I19" s="120" t="s">
        <v>284</v>
      </c>
      <c r="J19" s="120" t="s">
        <v>269</v>
      </c>
    </row>
    <row r="20" spans="1:10" ht="15">
      <c r="A20" s="121" t="s">
        <v>285</v>
      </c>
      <c r="B20" s="121" t="s">
        <v>311</v>
      </c>
      <c r="C20" s="121" t="s">
        <v>265</v>
      </c>
      <c r="D20" s="121" t="s">
        <v>265</v>
      </c>
      <c r="E20" s="121" t="s">
        <v>287</v>
      </c>
      <c r="F20" s="121" t="s">
        <v>288</v>
      </c>
      <c r="G20" s="121" t="s">
        <v>264</v>
      </c>
      <c r="H20" s="121" t="s">
        <v>299</v>
      </c>
      <c r="I20" s="121" t="s">
        <v>288</v>
      </c>
      <c r="J20" s="121" t="s">
        <v>312</v>
      </c>
    </row>
    <row r="21" spans="1:10" ht="15">
      <c r="A21" s="121" t="s">
        <v>292</v>
      </c>
      <c r="B21" s="121" t="s">
        <v>313</v>
      </c>
      <c r="C21" s="121" t="s">
        <v>264</v>
      </c>
      <c r="D21" s="121" t="s">
        <v>265</v>
      </c>
      <c r="E21" s="121" t="s">
        <v>266</v>
      </c>
      <c r="F21" s="121" t="s">
        <v>288</v>
      </c>
      <c r="G21" s="121" t="s">
        <v>265</v>
      </c>
      <c r="H21" s="121" t="s">
        <v>314</v>
      </c>
      <c r="I21" s="121" t="s">
        <v>288</v>
      </c>
      <c r="J21" s="121" t="s">
        <v>315</v>
      </c>
    </row>
    <row r="22" spans="1:10" ht="15">
      <c r="A22" s="121" t="s">
        <v>296</v>
      </c>
      <c r="B22" s="121" t="s">
        <v>316</v>
      </c>
      <c r="C22" s="121" t="s">
        <v>289</v>
      </c>
      <c r="D22" s="121" t="s">
        <v>265</v>
      </c>
      <c r="E22" s="121" t="s">
        <v>289</v>
      </c>
      <c r="F22" s="121" t="s">
        <v>288</v>
      </c>
      <c r="G22" s="121" t="s">
        <v>287</v>
      </c>
      <c r="H22" s="121" t="s">
        <v>317</v>
      </c>
      <c r="I22" s="121" t="s">
        <v>288</v>
      </c>
      <c r="J22" s="121" t="s">
        <v>290</v>
      </c>
    </row>
    <row r="24" ht="21">
      <c r="A24" s="111" t="s">
        <v>318</v>
      </c>
    </row>
    <row r="25" spans="1:6" ht="15">
      <c r="A25" s="112" t="s">
        <v>262</v>
      </c>
      <c r="B25" s="113" t="s">
        <v>263</v>
      </c>
      <c r="C25" s="114" t="s">
        <v>262</v>
      </c>
      <c r="D25" s="113" t="s">
        <v>264</v>
      </c>
      <c r="E25" s="113" t="s">
        <v>265</v>
      </c>
      <c r="F25" s="113" t="s">
        <v>266</v>
      </c>
    </row>
    <row r="26" spans="1:6" ht="15">
      <c r="A26" s="115" t="s">
        <v>264</v>
      </c>
      <c r="B26" s="116" t="s">
        <v>272</v>
      </c>
      <c r="C26" s="117" t="s">
        <v>319</v>
      </c>
      <c r="D26" s="118" t="s">
        <v>269</v>
      </c>
      <c r="E26" s="119" t="s">
        <v>320</v>
      </c>
      <c r="F26" s="119" t="s">
        <v>321</v>
      </c>
    </row>
    <row r="27" spans="1:6" ht="15">
      <c r="A27" s="115" t="s">
        <v>265</v>
      </c>
      <c r="B27" s="116" t="s">
        <v>267</v>
      </c>
      <c r="C27" s="116" t="s">
        <v>322</v>
      </c>
      <c r="D27" s="116" t="s">
        <v>323</v>
      </c>
      <c r="E27" s="118" t="s">
        <v>269</v>
      </c>
      <c r="F27" s="119" t="s">
        <v>324</v>
      </c>
    </row>
    <row r="28" spans="1:6" ht="15">
      <c r="A28" s="115" t="s">
        <v>266</v>
      </c>
      <c r="B28" s="116" t="s">
        <v>301</v>
      </c>
      <c r="C28" s="116" t="s">
        <v>325</v>
      </c>
      <c r="D28" s="116" t="s">
        <v>326</v>
      </c>
      <c r="E28" s="116" t="s">
        <v>327</v>
      </c>
      <c r="F28" s="118" t="s">
        <v>269</v>
      </c>
    </row>
    <row r="29" spans="1:10" ht="15">
      <c r="A29" s="120" t="s">
        <v>262</v>
      </c>
      <c r="B29" s="120" t="s">
        <v>280</v>
      </c>
      <c r="C29" s="120" t="s">
        <v>281</v>
      </c>
      <c r="D29" s="120" t="s">
        <v>282</v>
      </c>
      <c r="E29" s="120" t="s">
        <v>269</v>
      </c>
      <c r="F29" s="120" t="s">
        <v>283</v>
      </c>
      <c r="G29" s="120" t="s">
        <v>269</v>
      </c>
      <c r="H29" s="120" t="s">
        <v>269</v>
      </c>
      <c r="I29" s="120" t="s">
        <v>284</v>
      </c>
      <c r="J29" s="120" t="s">
        <v>269</v>
      </c>
    </row>
    <row r="30" spans="1:10" ht="15">
      <c r="A30" s="121" t="s">
        <v>285</v>
      </c>
      <c r="B30" s="121" t="s">
        <v>328</v>
      </c>
      <c r="C30" s="121" t="s">
        <v>265</v>
      </c>
      <c r="D30" s="121" t="s">
        <v>265</v>
      </c>
      <c r="E30" s="121" t="s">
        <v>287</v>
      </c>
      <c r="F30" s="121" t="s">
        <v>288</v>
      </c>
      <c r="G30" s="121" t="s">
        <v>289</v>
      </c>
      <c r="H30" s="121" t="s">
        <v>290</v>
      </c>
      <c r="I30" s="121" t="s">
        <v>288</v>
      </c>
      <c r="J30" s="121" t="s">
        <v>329</v>
      </c>
    </row>
    <row r="31" spans="1:10" ht="15">
      <c r="A31" s="121" t="s">
        <v>292</v>
      </c>
      <c r="B31" s="121" t="s">
        <v>330</v>
      </c>
      <c r="C31" s="121" t="s">
        <v>264</v>
      </c>
      <c r="D31" s="121" t="s">
        <v>265</v>
      </c>
      <c r="E31" s="121" t="s">
        <v>265</v>
      </c>
      <c r="F31" s="121" t="s">
        <v>288</v>
      </c>
      <c r="G31" s="121" t="s">
        <v>265</v>
      </c>
      <c r="H31" s="121" t="s">
        <v>331</v>
      </c>
      <c r="I31" s="121" t="s">
        <v>288</v>
      </c>
      <c r="J31" s="121" t="s">
        <v>332</v>
      </c>
    </row>
    <row r="32" spans="1:10" ht="30">
      <c r="A32" s="121" t="s">
        <v>296</v>
      </c>
      <c r="B32" s="121" t="s">
        <v>333</v>
      </c>
      <c r="C32" s="121" t="s">
        <v>289</v>
      </c>
      <c r="D32" s="121" t="s">
        <v>265</v>
      </c>
      <c r="E32" s="121" t="s">
        <v>289</v>
      </c>
      <c r="F32" s="121" t="s">
        <v>288</v>
      </c>
      <c r="G32" s="121" t="s">
        <v>287</v>
      </c>
      <c r="H32" s="121" t="s">
        <v>317</v>
      </c>
      <c r="I32" s="121" t="s">
        <v>288</v>
      </c>
      <c r="J32" s="121" t="s">
        <v>290</v>
      </c>
    </row>
    <row r="34" ht="21">
      <c r="A34" s="111" t="s">
        <v>334</v>
      </c>
    </row>
    <row r="35" spans="1:6" ht="15">
      <c r="A35" s="112" t="s">
        <v>262</v>
      </c>
      <c r="B35" s="113" t="s">
        <v>263</v>
      </c>
      <c r="C35" s="114" t="s">
        <v>262</v>
      </c>
      <c r="D35" s="113" t="s">
        <v>264</v>
      </c>
      <c r="E35" s="113" t="s">
        <v>265</v>
      </c>
      <c r="F35" s="113" t="s">
        <v>266</v>
      </c>
    </row>
    <row r="36" spans="1:6" ht="15">
      <c r="A36" s="115" t="s">
        <v>264</v>
      </c>
      <c r="B36" s="116" t="s">
        <v>301</v>
      </c>
      <c r="C36" s="117" t="s">
        <v>335</v>
      </c>
      <c r="D36" s="118" t="s">
        <v>269</v>
      </c>
      <c r="E36" s="119" t="s">
        <v>336</v>
      </c>
      <c r="F36" s="119" t="s">
        <v>337</v>
      </c>
    </row>
    <row r="37" spans="1:6" ht="15">
      <c r="A37" s="115" t="s">
        <v>265</v>
      </c>
      <c r="B37" s="116" t="s">
        <v>267</v>
      </c>
      <c r="C37" s="116" t="s">
        <v>338</v>
      </c>
      <c r="D37" s="116" t="s">
        <v>339</v>
      </c>
      <c r="E37" s="118" t="s">
        <v>269</v>
      </c>
      <c r="F37" s="119" t="s">
        <v>340</v>
      </c>
    </row>
    <row r="38" spans="1:6" ht="15">
      <c r="A38" s="115" t="s">
        <v>266</v>
      </c>
      <c r="B38" s="116" t="s">
        <v>276</v>
      </c>
      <c r="C38" s="116" t="s">
        <v>341</v>
      </c>
      <c r="D38" s="116" t="s">
        <v>342</v>
      </c>
      <c r="E38" s="116" t="s">
        <v>343</v>
      </c>
      <c r="F38" s="118" t="s">
        <v>269</v>
      </c>
    </row>
    <row r="39" spans="1:10" ht="15">
      <c r="A39" s="120" t="s">
        <v>262</v>
      </c>
      <c r="B39" s="120" t="s">
        <v>280</v>
      </c>
      <c r="C39" s="120" t="s">
        <v>281</v>
      </c>
      <c r="D39" s="120" t="s">
        <v>282</v>
      </c>
      <c r="E39" s="120" t="s">
        <v>269</v>
      </c>
      <c r="F39" s="120" t="s">
        <v>283</v>
      </c>
      <c r="G39" s="120" t="s">
        <v>269</v>
      </c>
      <c r="H39" s="120" t="s">
        <v>269</v>
      </c>
      <c r="I39" s="120" t="s">
        <v>284</v>
      </c>
      <c r="J39" s="120" t="s">
        <v>269</v>
      </c>
    </row>
    <row r="40" spans="1:10" ht="15">
      <c r="A40" s="121" t="s">
        <v>285</v>
      </c>
      <c r="B40" s="121" t="s">
        <v>344</v>
      </c>
      <c r="C40" s="121" t="s">
        <v>265</v>
      </c>
      <c r="D40" s="121" t="s">
        <v>265</v>
      </c>
      <c r="E40" s="121" t="s">
        <v>287</v>
      </c>
      <c r="F40" s="121" t="s">
        <v>288</v>
      </c>
      <c r="G40" s="121" t="s">
        <v>289</v>
      </c>
      <c r="H40" s="121" t="s">
        <v>345</v>
      </c>
      <c r="I40" s="121" t="s">
        <v>288</v>
      </c>
      <c r="J40" s="121" t="s">
        <v>346</v>
      </c>
    </row>
    <row r="41" spans="1:10" ht="15">
      <c r="A41" s="121" t="s">
        <v>292</v>
      </c>
      <c r="B41" s="121" t="s">
        <v>347</v>
      </c>
      <c r="C41" s="121" t="s">
        <v>264</v>
      </c>
      <c r="D41" s="121" t="s">
        <v>265</v>
      </c>
      <c r="E41" s="121" t="s">
        <v>265</v>
      </c>
      <c r="F41" s="121" t="s">
        <v>288</v>
      </c>
      <c r="G41" s="121" t="s">
        <v>265</v>
      </c>
      <c r="H41" s="121" t="s">
        <v>294</v>
      </c>
      <c r="I41" s="121" t="s">
        <v>288</v>
      </c>
      <c r="J41" s="121" t="s">
        <v>348</v>
      </c>
    </row>
    <row r="42" spans="1:10" ht="15">
      <c r="A42" s="121" t="s">
        <v>296</v>
      </c>
      <c r="B42" s="121" t="s">
        <v>349</v>
      </c>
      <c r="C42" s="121" t="s">
        <v>289</v>
      </c>
      <c r="D42" s="121" t="s">
        <v>265</v>
      </c>
      <c r="E42" s="121" t="s">
        <v>289</v>
      </c>
      <c r="F42" s="121" t="s">
        <v>288</v>
      </c>
      <c r="G42" s="121" t="s">
        <v>287</v>
      </c>
      <c r="H42" s="121" t="s">
        <v>350</v>
      </c>
      <c r="I42" s="121" t="s">
        <v>288</v>
      </c>
      <c r="J42" s="121" t="s">
        <v>290</v>
      </c>
    </row>
    <row r="44" ht="15.75">
      <c r="A44" s="109" t="s">
        <v>258</v>
      </c>
    </row>
    <row r="45" ht="21">
      <c r="A45" s="111" t="s">
        <v>351</v>
      </c>
    </row>
    <row r="46" ht="15">
      <c r="A46" s="110" t="s">
        <v>260</v>
      </c>
    </row>
    <row r="47" spans="1:6" ht="13.5" customHeight="1">
      <c r="A47" s="116" t="s">
        <v>262</v>
      </c>
      <c r="B47" s="122" t="s">
        <v>263</v>
      </c>
      <c r="C47" s="122" t="s">
        <v>352</v>
      </c>
      <c r="D47" s="122" t="s">
        <v>353</v>
      </c>
      <c r="E47" s="122" t="s">
        <v>354</v>
      </c>
      <c r="F47" s="122" t="s">
        <v>355</v>
      </c>
    </row>
    <row r="48" spans="1:6" ht="13.5" customHeight="1">
      <c r="A48" s="123" t="s">
        <v>262</v>
      </c>
      <c r="B48" s="123" t="s">
        <v>269</v>
      </c>
      <c r="C48" s="124" t="s">
        <v>269</v>
      </c>
      <c r="D48" s="121" t="s">
        <v>262</v>
      </c>
      <c r="E48" s="121" t="s">
        <v>262</v>
      </c>
      <c r="F48" s="121" t="s">
        <v>262</v>
      </c>
    </row>
    <row r="49" spans="1:6" ht="13.5" customHeight="1">
      <c r="A49" s="116" t="s">
        <v>264</v>
      </c>
      <c r="B49" s="116" t="s">
        <v>356</v>
      </c>
      <c r="C49" s="122" t="s">
        <v>357</v>
      </c>
      <c r="D49" s="124" t="s">
        <v>269</v>
      </c>
      <c r="E49" s="121" t="s">
        <v>262</v>
      </c>
      <c r="F49" s="121" t="s">
        <v>262</v>
      </c>
    </row>
    <row r="50" spans="1:6" ht="13.5" customHeight="1">
      <c r="A50" s="123" t="s">
        <v>262</v>
      </c>
      <c r="B50" s="123" t="s">
        <v>269</v>
      </c>
      <c r="C50" s="123" t="s">
        <v>269</v>
      </c>
      <c r="D50" s="122" t="s">
        <v>357</v>
      </c>
      <c r="E50" s="121" t="s">
        <v>262</v>
      </c>
      <c r="F50" s="121" t="s">
        <v>262</v>
      </c>
    </row>
    <row r="51" spans="1:6" ht="13.5" customHeight="1">
      <c r="A51" s="116" t="s">
        <v>265</v>
      </c>
      <c r="B51" s="116" t="s">
        <v>356</v>
      </c>
      <c r="C51" s="116" t="s">
        <v>330</v>
      </c>
      <c r="D51" s="123" t="s">
        <v>358</v>
      </c>
      <c r="E51" s="124" t="s">
        <v>269</v>
      </c>
      <c r="F51" s="121" t="s">
        <v>262</v>
      </c>
    </row>
    <row r="52" spans="1:6" ht="13.5" customHeight="1">
      <c r="A52" s="123" t="s">
        <v>262</v>
      </c>
      <c r="B52" s="123" t="s">
        <v>269</v>
      </c>
      <c r="C52" s="124" t="s">
        <v>269</v>
      </c>
      <c r="D52" s="123" t="s">
        <v>269</v>
      </c>
      <c r="E52" s="122" t="s">
        <v>357</v>
      </c>
      <c r="F52" s="121" t="s">
        <v>262</v>
      </c>
    </row>
    <row r="53" spans="1:6" ht="13.5" customHeight="1">
      <c r="A53" s="116" t="s">
        <v>266</v>
      </c>
      <c r="B53" s="116" t="s">
        <v>359</v>
      </c>
      <c r="C53" s="122" t="s">
        <v>360</v>
      </c>
      <c r="D53" s="125" t="s">
        <v>269</v>
      </c>
      <c r="E53" s="123" t="s">
        <v>361</v>
      </c>
      <c r="F53" s="121" t="s">
        <v>262</v>
      </c>
    </row>
    <row r="54" spans="1:6" ht="13.5" customHeight="1">
      <c r="A54" s="123" t="s">
        <v>262</v>
      </c>
      <c r="B54" s="123" t="s">
        <v>269</v>
      </c>
      <c r="C54" s="123" t="s">
        <v>269</v>
      </c>
      <c r="D54" s="117" t="s">
        <v>360</v>
      </c>
      <c r="E54" s="123" t="s">
        <v>269</v>
      </c>
      <c r="F54" s="121" t="s">
        <v>262</v>
      </c>
    </row>
    <row r="55" spans="1:6" ht="13.5" customHeight="1">
      <c r="A55" s="116" t="s">
        <v>287</v>
      </c>
      <c r="B55" s="116" t="s">
        <v>362</v>
      </c>
      <c r="C55" s="116" t="s">
        <v>313</v>
      </c>
      <c r="D55" s="121" t="s">
        <v>363</v>
      </c>
      <c r="E55" s="123" t="s">
        <v>262</v>
      </c>
      <c r="F55" s="121" t="s">
        <v>269</v>
      </c>
    </row>
    <row r="56" spans="1:6" ht="13.5" customHeight="1">
      <c r="A56" s="123" t="s">
        <v>262</v>
      </c>
      <c r="B56" s="123" t="s">
        <v>269</v>
      </c>
      <c r="C56" s="121" t="s">
        <v>269</v>
      </c>
      <c r="D56" s="121" t="s">
        <v>269</v>
      </c>
      <c r="E56" s="123" t="s">
        <v>262</v>
      </c>
      <c r="F56" s="122" t="s">
        <v>357</v>
      </c>
    </row>
    <row r="57" spans="1:6" ht="13.5" customHeight="1">
      <c r="A57" s="116" t="s">
        <v>364</v>
      </c>
      <c r="B57" s="116" t="s">
        <v>362</v>
      </c>
      <c r="C57" s="120" t="s">
        <v>293</v>
      </c>
      <c r="D57" s="124" t="s">
        <v>269</v>
      </c>
      <c r="E57" s="123" t="s">
        <v>262</v>
      </c>
      <c r="F57" s="121" t="s">
        <v>543</v>
      </c>
    </row>
    <row r="58" spans="1:6" ht="13.5" customHeight="1">
      <c r="A58" s="123" t="s">
        <v>262</v>
      </c>
      <c r="B58" s="123" t="s">
        <v>269</v>
      </c>
      <c r="C58" s="125" t="s">
        <v>269</v>
      </c>
      <c r="D58" s="122" t="s">
        <v>365</v>
      </c>
      <c r="E58" s="123" t="s">
        <v>262</v>
      </c>
      <c r="F58" s="121" t="s">
        <v>269</v>
      </c>
    </row>
    <row r="59" spans="1:6" ht="13.5" customHeight="1">
      <c r="A59" s="116" t="s">
        <v>366</v>
      </c>
      <c r="B59" s="116" t="s">
        <v>362</v>
      </c>
      <c r="C59" s="117" t="s">
        <v>365</v>
      </c>
      <c r="D59" s="123" t="s">
        <v>367</v>
      </c>
      <c r="E59" s="125" t="s">
        <v>269</v>
      </c>
      <c r="F59" s="121" t="s">
        <v>262</v>
      </c>
    </row>
    <row r="60" spans="1:6" ht="13.5" customHeight="1">
      <c r="A60" s="123" t="s">
        <v>262</v>
      </c>
      <c r="B60" s="123" t="s">
        <v>269</v>
      </c>
      <c r="C60" s="121" t="s">
        <v>269</v>
      </c>
      <c r="D60" s="123" t="s">
        <v>269</v>
      </c>
      <c r="E60" s="117" t="s">
        <v>368</v>
      </c>
      <c r="F60" s="121" t="s">
        <v>262</v>
      </c>
    </row>
    <row r="61" spans="1:6" ht="13.5" customHeight="1">
      <c r="A61" s="116" t="s">
        <v>369</v>
      </c>
      <c r="B61" s="116" t="s">
        <v>356</v>
      </c>
      <c r="C61" s="120" t="s">
        <v>347</v>
      </c>
      <c r="D61" s="125" t="s">
        <v>269</v>
      </c>
      <c r="E61" s="121" t="s">
        <v>370</v>
      </c>
      <c r="F61" s="121" t="s">
        <v>262</v>
      </c>
    </row>
    <row r="62" spans="1:6" ht="13.5" customHeight="1">
      <c r="A62" s="123" t="s">
        <v>262</v>
      </c>
      <c r="B62" s="123" t="s">
        <v>269</v>
      </c>
      <c r="C62" s="125" t="s">
        <v>269</v>
      </c>
      <c r="D62" s="117" t="s">
        <v>368</v>
      </c>
      <c r="E62" s="121" t="s">
        <v>269</v>
      </c>
      <c r="F62" s="121" t="s">
        <v>262</v>
      </c>
    </row>
    <row r="63" spans="1:6" ht="13.5" customHeight="1">
      <c r="A63" s="116" t="s">
        <v>371</v>
      </c>
      <c r="B63" s="116" t="s">
        <v>359</v>
      </c>
      <c r="C63" s="117" t="s">
        <v>368</v>
      </c>
      <c r="D63" s="121" t="s">
        <v>372</v>
      </c>
      <c r="E63" s="121" t="s">
        <v>262</v>
      </c>
      <c r="F63" s="121" t="s">
        <v>262</v>
      </c>
    </row>
    <row r="64" spans="1:6" ht="15">
      <c r="A64" s="121" t="s">
        <v>262</v>
      </c>
      <c r="B64" s="121" t="s">
        <v>269</v>
      </c>
      <c r="C64" s="121" t="s">
        <v>262</v>
      </c>
      <c r="D64" s="121" t="s">
        <v>269</v>
      </c>
      <c r="E64" s="121" t="s">
        <v>262</v>
      </c>
      <c r="F64" s="121" t="s">
        <v>262</v>
      </c>
    </row>
    <row r="65" spans="1:5" ht="15">
      <c r="A65" s="128" t="s">
        <v>24</v>
      </c>
      <c r="B65" s="108"/>
      <c r="C65" s="42"/>
      <c r="D65" s="43"/>
      <c r="E65" s="108" t="s">
        <v>25</v>
      </c>
    </row>
    <row r="66" spans="1:5" ht="15">
      <c r="A66" s="19"/>
      <c r="B66" s="19"/>
      <c r="C66" s="19"/>
      <c r="D66" s="19"/>
      <c r="E66" s="19"/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PageLayoutView="0" workbookViewId="0" topLeftCell="A55">
      <selection activeCell="F25" sqref="F25"/>
    </sheetView>
  </sheetViews>
  <sheetFormatPr defaultColWidth="9.140625" defaultRowHeight="15"/>
  <cols>
    <col min="1" max="1" width="4.00390625" style="110" customWidth="1"/>
    <col min="2" max="2" width="21.57421875" style="110" customWidth="1"/>
    <col min="3" max="3" width="26.00390625" style="110" customWidth="1"/>
    <col min="4" max="4" width="25.421875" style="110" customWidth="1"/>
    <col min="5" max="5" width="22.8515625" style="110" customWidth="1"/>
    <col min="6" max="6" width="24.140625" style="110" customWidth="1"/>
    <col min="7" max="7" width="3.00390625" style="110" customWidth="1"/>
    <col min="8" max="8" width="5.00390625" style="110" customWidth="1"/>
    <col min="9" max="9" width="7.00390625" style="110" customWidth="1"/>
    <col min="10" max="10" width="4.00390625" style="110" customWidth="1"/>
    <col min="11" max="16384" width="9.140625" style="110" customWidth="1"/>
  </cols>
  <sheetData>
    <row r="1" ht="15.75">
      <c r="A1" s="109" t="s">
        <v>258</v>
      </c>
    </row>
    <row r="2" ht="21">
      <c r="A2" s="111" t="s">
        <v>373</v>
      </c>
    </row>
    <row r="3" ht="15">
      <c r="A3" s="110" t="s">
        <v>260</v>
      </c>
    </row>
    <row r="4" ht="21">
      <c r="A4" s="111" t="s">
        <v>374</v>
      </c>
    </row>
    <row r="5" spans="1:6" ht="15">
      <c r="A5" s="112" t="s">
        <v>262</v>
      </c>
      <c r="B5" s="113" t="s">
        <v>263</v>
      </c>
      <c r="C5" s="114" t="s">
        <v>262</v>
      </c>
      <c r="D5" s="113" t="s">
        <v>264</v>
      </c>
      <c r="E5" s="113" t="s">
        <v>265</v>
      </c>
      <c r="F5" s="113" t="s">
        <v>266</v>
      </c>
    </row>
    <row r="6" spans="1:6" ht="15">
      <c r="A6" s="115" t="s">
        <v>264</v>
      </c>
      <c r="B6" s="116" t="s">
        <v>267</v>
      </c>
      <c r="C6" s="117" t="s">
        <v>375</v>
      </c>
      <c r="D6" s="118" t="s">
        <v>269</v>
      </c>
      <c r="E6" s="119" t="s">
        <v>376</v>
      </c>
      <c r="F6" s="119" t="s">
        <v>377</v>
      </c>
    </row>
    <row r="7" spans="1:6" ht="15">
      <c r="A7" s="115" t="s">
        <v>265</v>
      </c>
      <c r="B7" s="116" t="s">
        <v>276</v>
      </c>
      <c r="C7" s="116" t="s">
        <v>378</v>
      </c>
      <c r="D7" s="116" t="s">
        <v>379</v>
      </c>
      <c r="E7" s="118" t="s">
        <v>269</v>
      </c>
      <c r="F7" s="116" t="s">
        <v>380</v>
      </c>
    </row>
    <row r="8" spans="1:6" ht="15">
      <c r="A8" s="115" t="s">
        <v>266</v>
      </c>
      <c r="B8" s="116" t="s">
        <v>301</v>
      </c>
      <c r="C8" s="116" t="s">
        <v>381</v>
      </c>
      <c r="D8" s="116" t="s">
        <v>382</v>
      </c>
      <c r="E8" s="119" t="s">
        <v>383</v>
      </c>
      <c r="F8" s="118" t="s">
        <v>269</v>
      </c>
    </row>
    <row r="9" spans="1:10" ht="15">
      <c r="A9" s="120" t="s">
        <v>262</v>
      </c>
      <c r="B9" s="120" t="s">
        <v>280</v>
      </c>
      <c r="C9" s="120" t="s">
        <v>281</v>
      </c>
      <c r="D9" s="120" t="s">
        <v>282</v>
      </c>
      <c r="E9" s="120" t="s">
        <v>269</v>
      </c>
      <c r="F9" s="120" t="s">
        <v>283</v>
      </c>
      <c r="G9" s="120" t="s">
        <v>269</v>
      </c>
      <c r="H9" s="120" t="s">
        <v>269</v>
      </c>
      <c r="I9" s="120" t="s">
        <v>284</v>
      </c>
      <c r="J9" s="120" t="s">
        <v>269</v>
      </c>
    </row>
    <row r="10" spans="1:10" ht="15">
      <c r="A10" s="121" t="s">
        <v>285</v>
      </c>
      <c r="B10" s="121" t="s">
        <v>384</v>
      </c>
      <c r="C10" s="121" t="s">
        <v>265</v>
      </c>
      <c r="D10" s="121" t="s">
        <v>265</v>
      </c>
      <c r="E10" s="121" t="s">
        <v>287</v>
      </c>
      <c r="F10" s="121" t="s">
        <v>288</v>
      </c>
      <c r="G10" s="121" t="s">
        <v>289</v>
      </c>
      <c r="H10" s="121" t="s">
        <v>290</v>
      </c>
      <c r="I10" s="121" t="s">
        <v>288</v>
      </c>
      <c r="J10" s="121" t="s">
        <v>385</v>
      </c>
    </row>
    <row r="11" spans="1:10" ht="15">
      <c r="A11" s="121" t="s">
        <v>292</v>
      </c>
      <c r="B11" s="121" t="s">
        <v>386</v>
      </c>
      <c r="C11" s="121" t="s">
        <v>264</v>
      </c>
      <c r="D11" s="121" t="s">
        <v>265</v>
      </c>
      <c r="E11" s="121" t="s">
        <v>265</v>
      </c>
      <c r="F11" s="121" t="s">
        <v>288</v>
      </c>
      <c r="G11" s="121" t="s">
        <v>265</v>
      </c>
      <c r="H11" s="121" t="s">
        <v>387</v>
      </c>
      <c r="I11" s="121" t="s">
        <v>288</v>
      </c>
      <c r="J11" s="121" t="s">
        <v>388</v>
      </c>
    </row>
    <row r="12" spans="1:10" ht="15">
      <c r="A12" s="121" t="s">
        <v>296</v>
      </c>
      <c r="B12" s="121" t="s">
        <v>389</v>
      </c>
      <c r="C12" s="121" t="s">
        <v>289</v>
      </c>
      <c r="D12" s="121" t="s">
        <v>265</v>
      </c>
      <c r="E12" s="121" t="s">
        <v>289</v>
      </c>
      <c r="F12" s="121" t="s">
        <v>288</v>
      </c>
      <c r="G12" s="121" t="s">
        <v>287</v>
      </c>
      <c r="H12" s="121" t="s">
        <v>390</v>
      </c>
      <c r="I12" s="121" t="s">
        <v>288</v>
      </c>
      <c r="J12" s="121" t="s">
        <v>290</v>
      </c>
    </row>
    <row r="14" ht="21">
      <c r="A14" s="111" t="s">
        <v>391</v>
      </c>
    </row>
    <row r="15" spans="1:6" ht="15">
      <c r="A15" s="112" t="s">
        <v>262</v>
      </c>
      <c r="B15" s="113" t="s">
        <v>263</v>
      </c>
      <c r="C15" s="114" t="s">
        <v>262</v>
      </c>
      <c r="D15" s="113" t="s">
        <v>264</v>
      </c>
      <c r="E15" s="113" t="s">
        <v>265</v>
      </c>
      <c r="F15" s="113" t="s">
        <v>266</v>
      </c>
    </row>
    <row r="16" spans="1:6" ht="15">
      <c r="A16" s="115" t="s">
        <v>264</v>
      </c>
      <c r="B16" s="116" t="s">
        <v>267</v>
      </c>
      <c r="C16" s="117" t="s">
        <v>392</v>
      </c>
      <c r="D16" s="118" t="s">
        <v>269</v>
      </c>
      <c r="E16" s="119" t="s">
        <v>393</v>
      </c>
      <c r="F16" s="119" t="s">
        <v>394</v>
      </c>
    </row>
    <row r="17" spans="1:6" ht="15">
      <c r="A17" s="115" t="s">
        <v>265</v>
      </c>
      <c r="B17" s="116" t="s">
        <v>301</v>
      </c>
      <c r="C17" s="116" t="s">
        <v>395</v>
      </c>
      <c r="D17" s="116" t="s">
        <v>396</v>
      </c>
      <c r="E17" s="118" t="s">
        <v>269</v>
      </c>
      <c r="F17" s="116" t="s">
        <v>397</v>
      </c>
    </row>
    <row r="18" spans="1:6" ht="15">
      <c r="A18" s="115" t="s">
        <v>266</v>
      </c>
      <c r="B18" s="116" t="s">
        <v>272</v>
      </c>
      <c r="C18" s="116" t="s">
        <v>398</v>
      </c>
      <c r="D18" s="116" t="s">
        <v>399</v>
      </c>
      <c r="E18" s="119" t="s">
        <v>400</v>
      </c>
      <c r="F18" s="118" t="s">
        <v>269</v>
      </c>
    </row>
    <row r="19" spans="1:10" ht="15">
      <c r="A19" s="120" t="s">
        <v>262</v>
      </c>
      <c r="B19" s="120" t="s">
        <v>280</v>
      </c>
      <c r="C19" s="120" t="s">
        <v>281</v>
      </c>
      <c r="D19" s="120" t="s">
        <v>282</v>
      </c>
      <c r="E19" s="120" t="s">
        <v>269</v>
      </c>
      <c r="F19" s="120" t="s">
        <v>283</v>
      </c>
      <c r="G19" s="120" t="s">
        <v>269</v>
      </c>
      <c r="H19" s="120" t="s">
        <v>269</v>
      </c>
      <c r="I19" s="120" t="s">
        <v>284</v>
      </c>
      <c r="J19" s="120" t="s">
        <v>269</v>
      </c>
    </row>
    <row r="20" spans="1:10" ht="15">
      <c r="A20" s="121" t="s">
        <v>285</v>
      </c>
      <c r="B20" s="121" t="s">
        <v>401</v>
      </c>
      <c r="C20" s="121" t="s">
        <v>265</v>
      </c>
      <c r="D20" s="121" t="s">
        <v>265</v>
      </c>
      <c r="E20" s="121" t="s">
        <v>287</v>
      </c>
      <c r="F20" s="121" t="s">
        <v>288</v>
      </c>
      <c r="G20" s="121" t="s">
        <v>264</v>
      </c>
      <c r="H20" s="121" t="s">
        <v>402</v>
      </c>
      <c r="I20" s="121" t="s">
        <v>288</v>
      </c>
      <c r="J20" s="121" t="s">
        <v>403</v>
      </c>
    </row>
    <row r="21" spans="1:10" ht="15">
      <c r="A21" s="121" t="s">
        <v>292</v>
      </c>
      <c r="B21" s="121" t="s">
        <v>404</v>
      </c>
      <c r="C21" s="121" t="s">
        <v>264</v>
      </c>
      <c r="D21" s="121" t="s">
        <v>265</v>
      </c>
      <c r="E21" s="121" t="s">
        <v>266</v>
      </c>
      <c r="F21" s="121" t="s">
        <v>288</v>
      </c>
      <c r="G21" s="121" t="s">
        <v>265</v>
      </c>
      <c r="H21" s="121" t="s">
        <v>405</v>
      </c>
      <c r="I21" s="121" t="s">
        <v>288</v>
      </c>
      <c r="J21" s="121" t="s">
        <v>406</v>
      </c>
    </row>
    <row r="22" spans="1:10" ht="15">
      <c r="A22" s="121" t="s">
        <v>296</v>
      </c>
      <c r="B22" s="121" t="s">
        <v>407</v>
      </c>
      <c r="C22" s="121" t="s">
        <v>289</v>
      </c>
      <c r="D22" s="121" t="s">
        <v>265</v>
      </c>
      <c r="E22" s="121" t="s">
        <v>289</v>
      </c>
      <c r="F22" s="121" t="s">
        <v>288</v>
      </c>
      <c r="G22" s="121" t="s">
        <v>287</v>
      </c>
      <c r="H22" s="121" t="s">
        <v>408</v>
      </c>
      <c r="I22" s="121" t="s">
        <v>288</v>
      </c>
      <c r="J22" s="121" t="s">
        <v>290</v>
      </c>
    </row>
    <row r="24" ht="21">
      <c r="A24" s="111" t="s">
        <v>409</v>
      </c>
    </row>
    <row r="25" spans="1:6" ht="15">
      <c r="A25" s="112" t="s">
        <v>262</v>
      </c>
      <c r="B25" s="113" t="s">
        <v>263</v>
      </c>
      <c r="C25" s="114" t="s">
        <v>262</v>
      </c>
      <c r="D25" s="113" t="s">
        <v>264</v>
      </c>
      <c r="E25" s="113" t="s">
        <v>265</v>
      </c>
      <c r="F25" s="113" t="s">
        <v>266</v>
      </c>
    </row>
    <row r="26" spans="1:6" ht="15">
      <c r="A26" s="115" t="s">
        <v>264</v>
      </c>
      <c r="B26" s="116" t="s">
        <v>272</v>
      </c>
      <c r="C26" s="117" t="s">
        <v>410</v>
      </c>
      <c r="D26" s="118" t="s">
        <v>269</v>
      </c>
      <c r="E26" s="119" t="s">
        <v>411</v>
      </c>
      <c r="F26" s="119" t="s">
        <v>412</v>
      </c>
    </row>
    <row r="27" spans="1:6" ht="15">
      <c r="A27" s="115" t="s">
        <v>265</v>
      </c>
      <c r="B27" s="116" t="s">
        <v>301</v>
      </c>
      <c r="C27" s="116" t="s">
        <v>413</v>
      </c>
      <c r="D27" s="116" t="s">
        <v>414</v>
      </c>
      <c r="E27" s="118" t="s">
        <v>269</v>
      </c>
      <c r="F27" s="119" t="s">
        <v>415</v>
      </c>
    </row>
    <row r="28" spans="1:6" ht="15">
      <c r="A28" s="115" t="s">
        <v>266</v>
      </c>
      <c r="B28" s="116" t="s">
        <v>276</v>
      </c>
      <c r="C28" s="116" t="s">
        <v>416</v>
      </c>
      <c r="D28" s="116" t="s">
        <v>417</v>
      </c>
      <c r="E28" s="116" t="s">
        <v>418</v>
      </c>
      <c r="F28" s="118" t="s">
        <v>269</v>
      </c>
    </row>
    <row r="29" spans="1:10" ht="15">
      <c r="A29" s="120" t="s">
        <v>262</v>
      </c>
      <c r="B29" s="120" t="s">
        <v>280</v>
      </c>
      <c r="C29" s="120" t="s">
        <v>281</v>
      </c>
      <c r="D29" s="120" t="s">
        <v>282</v>
      </c>
      <c r="E29" s="120" t="s">
        <v>269</v>
      </c>
      <c r="F29" s="120" t="s">
        <v>283</v>
      </c>
      <c r="G29" s="120" t="s">
        <v>269</v>
      </c>
      <c r="H29" s="120" t="s">
        <v>269</v>
      </c>
      <c r="I29" s="120" t="s">
        <v>284</v>
      </c>
      <c r="J29" s="120" t="s">
        <v>269</v>
      </c>
    </row>
    <row r="30" spans="1:10" ht="15">
      <c r="A30" s="121" t="s">
        <v>285</v>
      </c>
      <c r="B30" s="121" t="s">
        <v>419</v>
      </c>
      <c r="C30" s="121" t="s">
        <v>265</v>
      </c>
      <c r="D30" s="121" t="s">
        <v>265</v>
      </c>
      <c r="E30" s="121" t="s">
        <v>287</v>
      </c>
      <c r="F30" s="121" t="s">
        <v>288</v>
      </c>
      <c r="G30" s="121" t="s">
        <v>289</v>
      </c>
      <c r="H30" s="121" t="s">
        <v>290</v>
      </c>
      <c r="I30" s="121" t="s">
        <v>288</v>
      </c>
      <c r="J30" s="121" t="s">
        <v>420</v>
      </c>
    </row>
    <row r="31" spans="1:10" ht="15">
      <c r="A31" s="121">
        <v>2</v>
      </c>
      <c r="B31" s="121" t="s">
        <v>421</v>
      </c>
      <c r="C31" s="121" t="s">
        <v>264</v>
      </c>
      <c r="D31" s="121" t="s">
        <v>265</v>
      </c>
      <c r="E31" s="121" t="s">
        <v>265</v>
      </c>
      <c r="F31" s="121" t="s">
        <v>288</v>
      </c>
      <c r="G31" s="121" t="s">
        <v>265</v>
      </c>
      <c r="H31" s="121" t="s">
        <v>422</v>
      </c>
      <c r="I31" s="121" t="s">
        <v>288</v>
      </c>
      <c r="J31" s="121" t="s">
        <v>423</v>
      </c>
    </row>
    <row r="32" spans="1:10" ht="15">
      <c r="A32" s="121" t="s">
        <v>296</v>
      </c>
      <c r="B32" s="121" t="s">
        <v>424</v>
      </c>
      <c r="C32" s="121" t="s">
        <v>289</v>
      </c>
      <c r="D32" s="121" t="s">
        <v>265</v>
      </c>
      <c r="E32" s="121" t="s">
        <v>289</v>
      </c>
      <c r="F32" s="121" t="s">
        <v>288</v>
      </c>
      <c r="G32" s="121" t="s">
        <v>287</v>
      </c>
      <c r="H32" s="121" t="s">
        <v>425</v>
      </c>
      <c r="I32" s="121" t="s">
        <v>288</v>
      </c>
      <c r="J32" s="121" t="s">
        <v>290</v>
      </c>
    </row>
    <row r="34" ht="21">
      <c r="A34" s="111" t="s">
        <v>426</v>
      </c>
    </row>
    <row r="35" spans="1:6" ht="15">
      <c r="A35" s="112" t="s">
        <v>262</v>
      </c>
      <c r="B35" s="113" t="s">
        <v>263</v>
      </c>
      <c r="C35" s="114" t="s">
        <v>262</v>
      </c>
      <c r="D35" s="113" t="s">
        <v>264</v>
      </c>
      <c r="E35" s="113" t="s">
        <v>265</v>
      </c>
      <c r="F35" s="113" t="s">
        <v>266</v>
      </c>
    </row>
    <row r="36" spans="1:6" ht="15">
      <c r="A36" s="115" t="s">
        <v>264</v>
      </c>
      <c r="B36" s="116" t="s">
        <v>267</v>
      </c>
      <c r="C36" s="117" t="s">
        <v>427</v>
      </c>
      <c r="D36" s="118" t="s">
        <v>269</v>
      </c>
      <c r="E36" s="119" t="s">
        <v>271</v>
      </c>
      <c r="F36" s="119" t="s">
        <v>428</v>
      </c>
    </row>
    <row r="37" spans="1:6" ht="15">
      <c r="A37" s="115" t="s">
        <v>265</v>
      </c>
      <c r="B37" s="116" t="s">
        <v>272</v>
      </c>
      <c r="C37" s="116" t="s">
        <v>429</v>
      </c>
      <c r="D37" s="116" t="s">
        <v>278</v>
      </c>
      <c r="E37" s="118" t="s">
        <v>269</v>
      </c>
      <c r="F37" s="119" t="s">
        <v>430</v>
      </c>
    </row>
    <row r="38" spans="1:6" ht="15">
      <c r="A38" s="115" t="s">
        <v>266</v>
      </c>
      <c r="B38" s="116" t="s">
        <v>276</v>
      </c>
      <c r="C38" s="116" t="s">
        <v>431</v>
      </c>
      <c r="D38" s="116" t="s">
        <v>432</v>
      </c>
      <c r="E38" s="116" t="s">
        <v>433</v>
      </c>
      <c r="F38" s="118" t="s">
        <v>269</v>
      </c>
    </row>
    <row r="39" spans="1:10" ht="15">
      <c r="A39" s="120" t="s">
        <v>262</v>
      </c>
      <c r="B39" s="120" t="s">
        <v>280</v>
      </c>
      <c r="C39" s="120" t="s">
        <v>281</v>
      </c>
      <c r="D39" s="120" t="s">
        <v>282</v>
      </c>
      <c r="E39" s="120" t="s">
        <v>269</v>
      </c>
      <c r="F39" s="120" t="s">
        <v>283</v>
      </c>
      <c r="G39" s="120" t="s">
        <v>269</v>
      </c>
      <c r="H39" s="120" t="s">
        <v>269</v>
      </c>
      <c r="I39" s="120" t="s">
        <v>284</v>
      </c>
      <c r="J39" s="120" t="s">
        <v>269</v>
      </c>
    </row>
    <row r="40" spans="1:10" ht="15">
      <c r="A40" s="121" t="s">
        <v>285</v>
      </c>
      <c r="B40" s="121" t="s">
        <v>434</v>
      </c>
      <c r="C40" s="121" t="s">
        <v>265</v>
      </c>
      <c r="D40" s="121" t="s">
        <v>265</v>
      </c>
      <c r="E40" s="121" t="s">
        <v>287</v>
      </c>
      <c r="F40" s="121" t="s">
        <v>288</v>
      </c>
      <c r="G40" s="121" t="s">
        <v>289</v>
      </c>
      <c r="H40" s="121" t="s">
        <v>290</v>
      </c>
      <c r="I40" s="121" t="s">
        <v>288</v>
      </c>
      <c r="J40" s="121" t="s">
        <v>435</v>
      </c>
    </row>
    <row r="41" spans="1:10" ht="15">
      <c r="A41" s="121" t="s">
        <v>292</v>
      </c>
      <c r="B41" s="121" t="s">
        <v>436</v>
      </c>
      <c r="C41" s="121" t="s">
        <v>264</v>
      </c>
      <c r="D41" s="121" t="s">
        <v>265</v>
      </c>
      <c r="E41" s="121" t="s">
        <v>265</v>
      </c>
      <c r="F41" s="121" t="s">
        <v>288</v>
      </c>
      <c r="G41" s="121" t="s">
        <v>265</v>
      </c>
      <c r="H41" s="121" t="s">
        <v>437</v>
      </c>
      <c r="I41" s="121" t="s">
        <v>288</v>
      </c>
      <c r="J41" s="121" t="s">
        <v>423</v>
      </c>
    </row>
    <row r="42" spans="1:10" ht="30">
      <c r="A42" s="121" t="s">
        <v>296</v>
      </c>
      <c r="B42" s="121" t="s">
        <v>438</v>
      </c>
      <c r="C42" s="121" t="s">
        <v>289</v>
      </c>
      <c r="D42" s="121" t="s">
        <v>265</v>
      </c>
      <c r="E42" s="121" t="s">
        <v>289</v>
      </c>
      <c r="F42" s="121" t="s">
        <v>288</v>
      </c>
      <c r="G42" s="121" t="s">
        <v>287</v>
      </c>
      <c r="H42" s="121" t="s">
        <v>425</v>
      </c>
      <c r="I42" s="121" t="s">
        <v>288</v>
      </c>
      <c r="J42" s="121" t="s">
        <v>290</v>
      </c>
    </row>
    <row r="44" ht="15.75">
      <c r="A44" s="109" t="s">
        <v>258</v>
      </c>
    </row>
    <row r="45" ht="21">
      <c r="A45" s="111" t="s">
        <v>439</v>
      </c>
    </row>
    <row r="46" ht="15">
      <c r="A46" s="110" t="s">
        <v>260</v>
      </c>
    </row>
    <row r="47" spans="1:6" ht="13.5" customHeight="1">
      <c r="A47" s="116" t="s">
        <v>262</v>
      </c>
      <c r="B47" s="122" t="s">
        <v>263</v>
      </c>
      <c r="C47" s="122" t="s">
        <v>352</v>
      </c>
      <c r="D47" s="122" t="s">
        <v>353</v>
      </c>
      <c r="E47" s="122" t="s">
        <v>354</v>
      </c>
      <c r="F47" s="122" t="s">
        <v>355</v>
      </c>
    </row>
    <row r="48" spans="1:6" ht="13.5" customHeight="1">
      <c r="A48" s="123" t="s">
        <v>262</v>
      </c>
      <c r="B48" s="123" t="s">
        <v>269</v>
      </c>
      <c r="C48" s="124" t="s">
        <v>269</v>
      </c>
      <c r="D48" s="121" t="s">
        <v>262</v>
      </c>
      <c r="E48" s="121" t="s">
        <v>262</v>
      </c>
      <c r="F48" s="121" t="s">
        <v>262</v>
      </c>
    </row>
    <row r="49" spans="1:6" ht="13.5" customHeight="1">
      <c r="A49" s="116" t="s">
        <v>264</v>
      </c>
      <c r="B49" s="116" t="s">
        <v>356</v>
      </c>
      <c r="C49" s="122" t="s">
        <v>440</v>
      </c>
      <c r="D49" s="124" t="s">
        <v>269</v>
      </c>
      <c r="E49" s="121" t="s">
        <v>262</v>
      </c>
      <c r="F49" s="121" t="s">
        <v>262</v>
      </c>
    </row>
    <row r="50" spans="1:6" ht="13.5" customHeight="1">
      <c r="A50" s="123" t="s">
        <v>262</v>
      </c>
      <c r="B50" s="123" t="s">
        <v>269</v>
      </c>
      <c r="C50" s="123" t="s">
        <v>269</v>
      </c>
      <c r="D50" s="122" t="s">
        <v>440</v>
      </c>
      <c r="E50" s="121" t="s">
        <v>262</v>
      </c>
      <c r="F50" s="121" t="s">
        <v>262</v>
      </c>
    </row>
    <row r="51" spans="1:6" ht="13.5" customHeight="1">
      <c r="A51" s="116" t="s">
        <v>265</v>
      </c>
      <c r="B51" s="116" t="s">
        <v>359</v>
      </c>
      <c r="C51" s="116" t="s">
        <v>421</v>
      </c>
      <c r="D51" s="123" t="s">
        <v>441</v>
      </c>
      <c r="E51" s="124" t="s">
        <v>269</v>
      </c>
      <c r="F51" s="121" t="s">
        <v>262</v>
      </c>
    </row>
    <row r="52" spans="1:6" ht="13.5" customHeight="1">
      <c r="A52" s="123" t="s">
        <v>262</v>
      </c>
      <c r="B52" s="123" t="s">
        <v>269</v>
      </c>
      <c r="C52" s="124" t="s">
        <v>269</v>
      </c>
      <c r="D52" s="123" t="s">
        <v>269</v>
      </c>
      <c r="E52" s="122" t="s">
        <v>440</v>
      </c>
      <c r="F52" s="121" t="s">
        <v>262</v>
      </c>
    </row>
    <row r="53" spans="1:6" ht="13.5" customHeight="1">
      <c r="A53" s="116" t="s">
        <v>266</v>
      </c>
      <c r="B53" s="116" t="s">
        <v>356</v>
      </c>
      <c r="C53" s="122" t="s">
        <v>442</v>
      </c>
      <c r="D53" s="125" t="s">
        <v>269</v>
      </c>
      <c r="E53" s="123" t="s">
        <v>443</v>
      </c>
      <c r="F53" s="121" t="s">
        <v>262</v>
      </c>
    </row>
    <row r="54" spans="1:6" ht="13.5" customHeight="1">
      <c r="A54" s="123" t="s">
        <v>262</v>
      </c>
      <c r="B54" s="123" t="s">
        <v>269</v>
      </c>
      <c r="C54" s="123" t="s">
        <v>269</v>
      </c>
      <c r="D54" s="117" t="s">
        <v>442</v>
      </c>
      <c r="E54" s="123" t="s">
        <v>269</v>
      </c>
      <c r="F54" s="121" t="s">
        <v>262</v>
      </c>
    </row>
    <row r="55" spans="1:6" ht="13.5" customHeight="1">
      <c r="A55" s="116" t="s">
        <v>287</v>
      </c>
      <c r="B55" s="116" t="s">
        <v>362</v>
      </c>
      <c r="C55" s="116" t="s">
        <v>404</v>
      </c>
      <c r="D55" s="121" t="s">
        <v>444</v>
      </c>
      <c r="E55" s="123" t="s">
        <v>262</v>
      </c>
      <c r="F55" s="121" t="s">
        <v>269</v>
      </c>
    </row>
    <row r="56" spans="1:6" ht="13.5" customHeight="1">
      <c r="A56" s="123" t="s">
        <v>262</v>
      </c>
      <c r="B56" s="123" t="s">
        <v>269</v>
      </c>
      <c r="C56" s="121" t="s">
        <v>269</v>
      </c>
      <c r="D56" s="121" t="s">
        <v>269</v>
      </c>
      <c r="E56" s="123" t="s">
        <v>262</v>
      </c>
      <c r="F56" s="122" t="s">
        <v>440</v>
      </c>
    </row>
    <row r="57" spans="1:6" ht="13.5" customHeight="1">
      <c r="A57" s="116" t="s">
        <v>364</v>
      </c>
      <c r="B57" s="116" t="s">
        <v>359</v>
      </c>
      <c r="C57" s="120" t="s">
        <v>386</v>
      </c>
      <c r="D57" s="124" t="s">
        <v>269</v>
      </c>
      <c r="E57" s="123" t="s">
        <v>262</v>
      </c>
      <c r="F57" s="121" t="s">
        <v>504</v>
      </c>
    </row>
    <row r="58" spans="1:6" ht="13.5" customHeight="1">
      <c r="A58" s="123" t="s">
        <v>262</v>
      </c>
      <c r="B58" s="123" t="s">
        <v>269</v>
      </c>
      <c r="C58" s="125" t="s">
        <v>269</v>
      </c>
      <c r="D58" s="122" t="s">
        <v>445</v>
      </c>
      <c r="E58" s="123" t="s">
        <v>262</v>
      </c>
      <c r="F58" s="121" t="s">
        <v>269</v>
      </c>
    </row>
    <row r="59" spans="1:6" ht="13.5" customHeight="1">
      <c r="A59" s="116" t="s">
        <v>366</v>
      </c>
      <c r="B59" s="116" t="s">
        <v>362</v>
      </c>
      <c r="C59" s="117" t="s">
        <v>445</v>
      </c>
      <c r="D59" s="123" t="s">
        <v>446</v>
      </c>
      <c r="E59" s="125" t="s">
        <v>269</v>
      </c>
      <c r="F59" s="121" t="s">
        <v>262</v>
      </c>
    </row>
    <row r="60" spans="1:6" ht="13.5" customHeight="1">
      <c r="A60" s="123" t="s">
        <v>262</v>
      </c>
      <c r="B60" s="123" t="s">
        <v>269</v>
      </c>
      <c r="C60" s="121" t="s">
        <v>269</v>
      </c>
      <c r="D60" s="123" t="s">
        <v>269</v>
      </c>
      <c r="E60" s="117" t="s">
        <v>447</v>
      </c>
      <c r="F60" s="121" t="s">
        <v>262</v>
      </c>
    </row>
    <row r="61" spans="1:6" ht="13.5" customHeight="1">
      <c r="A61" s="116" t="s">
        <v>369</v>
      </c>
      <c r="B61" s="116" t="s">
        <v>362</v>
      </c>
      <c r="C61" s="120" t="s">
        <v>436</v>
      </c>
      <c r="D61" s="125" t="s">
        <v>269</v>
      </c>
      <c r="E61" s="121" t="s">
        <v>448</v>
      </c>
      <c r="F61" s="121" t="s">
        <v>262</v>
      </c>
    </row>
    <row r="62" spans="1:6" ht="13.5" customHeight="1">
      <c r="A62" s="123" t="s">
        <v>262</v>
      </c>
      <c r="B62" s="123" t="s">
        <v>269</v>
      </c>
      <c r="C62" s="125" t="s">
        <v>269</v>
      </c>
      <c r="D62" s="117" t="s">
        <v>447</v>
      </c>
      <c r="E62" s="121" t="s">
        <v>269</v>
      </c>
      <c r="F62" s="121" t="s">
        <v>262</v>
      </c>
    </row>
    <row r="63" spans="1:6" ht="13.5" customHeight="1">
      <c r="A63" s="116" t="s">
        <v>371</v>
      </c>
      <c r="B63" s="116" t="s">
        <v>356</v>
      </c>
      <c r="C63" s="117" t="s">
        <v>447</v>
      </c>
      <c r="D63" s="121" t="s">
        <v>449</v>
      </c>
      <c r="E63" s="121" t="s">
        <v>262</v>
      </c>
      <c r="F63" s="121" t="s">
        <v>262</v>
      </c>
    </row>
    <row r="64" spans="1:5" ht="15">
      <c r="A64" s="121" t="s">
        <v>262</v>
      </c>
      <c r="B64" s="121" t="s">
        <v>269</v>
      </c>
      <c r="C64" s="121" t="s">
        <v>262</v>
      </c>
      <c r="D64" s="121" t="s">
        <v>269</v>
      </c>
      <c r="E64" s="121" t="s">
        <v>262</v>
      </c>
    </row>
    <row r="65" spans="1:5" ht="15">
      <c r="A65" s="128" t="s">
        <v>24</v>
      </c>
      <c r="B65" s="108"/>
      <c r="C65" s="42"/>
      <c r="D65" s="43"/>
      <c r="E65" s="108" t="s">
        <v>25</v>
      </c>
    </row>
    <row r="66" spans="1:5" ht="15">
      <c r="A66" s="19"/>
      <c r="B66" s="19"/>
      <c r="C66" s="19"/>
      <c r="D66" s="19"/>
      <c r="E66" s="19"/>
    </row>
  </sheetData>
  <sheetProtection/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 Багдатьев</cp:lastModifiedBy>
  <cp:lastPrinted>2018-05-06T10:11:16Z</cp:lastPrinted>
  <dcterms:created xsi:type="dcterms:W3CDTF">2017-05-06T08:51:49Z</dcterms:created>
  <dcterms:modified xsi:type="dcterms:W3CDTF">2018-05-08T12:46:15Z</dcterms:modified>
  <cp:category/>
  <cp:version/>
  <cp:contentType/>
  <cp:contentStatus/>
</cp:coreProperties>
</file>