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8"/>
  </bookViews>
  <sheets>
    <sheet name="Списки" sheetId="1" r:id="rId1"/>
    <sheet name="Таблица Б1" sheetId="2" r:id="rId2"/>
    <sheet name="Таблица Б2" sheetId="3" r:id="rId3"/>
    <sheet name="Б1 23-02-11" sheetId="4" r:id="rId4"/>
    <sheet name="Б1 24-02-11" sheetId="5" r:id="rId5"/>
    <sheet name="Б2 23-02-11" sheetId="6" r:id="rId6"/>
    <sheet name="Б2 24-02-11" sheetId="7" r:id="rId7"/>
    <sheet name="Стыковые игры" sheetId="8" r:id="rId8"/>
    <sheet name="Список по занятым местам" sheetId="9" r:id="rId9"/>
    <sheet name="Протоколы стыковых игр" sheetId="10" r:id="rId10"/>
  </sheets>
  <externalReferences>
    <externalReference r:id="rId13"/>
  </externalReferences>
  <definedNames>
    <definedName name="Excel_BuiltIn_Print_Area_1" localSheetId="7">('Стыковые игры'!$A$4:$L$30,'Стыковые игры'!$A$4:$L$7)</definedName>
    <definedName name="Excel_BuiltIn_Print_Area_1" localSheetId="1">('Таблица Б1'!$A$4:$L$24,'Таблица Б1'!$A$4:$L$21)</definedName>
    <definedName name="Excel_BuiltIn_Print_Area_1" localSheetId="2">('Таблица Б2'!$A$4:$L$24,'Таблица Б2'!$A$4:$L$7)</definedName>
    <definedName name="Excel_BuiltIn_Print_Area_1">(#REF!,#REF!)</definedName>
    <definedName name="Excel_BuiltIn_Print_Area_11">#REF!</definedName>
    <definedName name="Excel_BuiltIn_Print_Area_1_1" localSheetId="7">'Стыковые игры'!$A$4:$L$30</definedName>
    <definedName name="Excel_BuiltIn_Print_Area_1_1" localSheetId="2">'Таблица Б2'!$A$4:$L$24</definedName>
    <definedName name="Excel_BuiltIn_Print_Area_1_1">'Таблица Б1'!$A$4:$L$24</definedName>
    <definedName name="Excel_BuiltIn_Print_Area_2">('[1]Списки'!$A$1:$J$51,'[1]Списки'!$A$1:$J$51)</definedName>
    <definedName name="Excel_BuiltIn_Print_Area_2_1">'Списки'!$A$2:$J$75</definedName>
    <definedName name="Excel_BuiltIn_Print_Area_3" localSheetId="3">('Б1 23-02-11'!$A$1:$H$26,'Б1 23-02-11'!$A$1:$H$26)</definedName>
    <definedName name="Excel_BuiltIn_Print_Area_3" localSheetId="4">('Б1 24-02-11'!$A$1:$H$9,'Б1 24-02-11'!$A$1:$H$9)</definedName>
    <definedName name="Excel_BuiltIn_Print_Area_3" localSheetId="6">('Б2 24-02-11'!$A$1:$H$8,'Б2 24-02-11'!$A$1:$H$8)</definedName>
    <definedName name="Excel_BuiltIn_Print_Area_3" localSheetId="9">('Протоколы стыковых игр'!$A$1:$H$8,'Протоколы стыковых игр'!$A$1:$H$8)</definedName>
    <definedName name="Excel_BuiltIn_Print_Area_3" localSheetId="8">('Список по занятым местам'!$A$1:$H$8,'Список по занятым местам'!$A$1:$H$8)</definedName>
    <definedName name="Excel_BuiltIn_Print_Area_3" localSheetId="7">('[1]23-02-11'!$A$1:$H$62,'[1]23-02-11'!$A$1:$H$62,'[1]23-02-11'!$A$1:$H$62)</definedName>
    <definedName name="Excel_BuiltIn_Print_Area_3" localSheetId="1">('[1]23-02-11'!$A$1:$H$62,'[1]23-02-11'!$A$1:$H$62,'[1]23-02-11'!$A$1:$H$62)</definedName>
    <definedName name="Excel_BuiltIn_Print_Area_3" localSheetId="2">('[1]23-02-11'!$A$1:$H$62,'[1]23-02-11'!$A$1:$H$62,'[1]23-02-11'!$A$1:$H$62)</definedName>
    <definedName name="Excel_BuiltIn_Print_Area_3">('Б2 23-02-11'!$A$1:$H$34,'Б2 23-02-11'!$A$1:$H$34)</definedName>
    <definedName name="Excel_BuiltIn_Print_Area_3_1" localSheetId="3">'Б1 23-02-11'!$A$1:$H$26</definedName>
    <definedName name="Excel_BuiltIn_Print_Area_3_1" localSheetId="4">'Б1 24-02-11'!$A$1:$H$9</definedName>
    <definedName name="Excel_BuiltIn_Print_Area_3_1" localSheetId="6">'Б2 24-02-11'!$A$1:$H$8</definedName>
    <definedName name="Excel_BuiltIn_Print_Area_3_1" localSheetId="9">'Протоколы стыковых игр'!$A$1:$H$8</definedName>
    <definedName name="Excel_BuiltIn_Print_Area_3_1" localSheetId="8">'Список по занятым местам'!$A$1:$H$8</definedName>
    <definedName name="Excel_BuiltIn_Print_Area_3_1">'Б2 23-02-11'!$A$1:$H$34</definedName>
    <definedName name="Excel_BuiltIn_Print_Area_4">#REF!</definedName>
    <definedName name="_xlnm.Print_Area" localSheetId="3">'Б1 23-02-11'!$A$1:$H$45</definedName>
    <definedName name="_xlnm.Print_Area" localSheetId="4">'Б1 24-02-11'!$A$1:$H$62</definedName>
    <definedName name="_xlnm.Print_Area" localSheetId="5">'Б2 23-02-11'!$A$1:$H$61</definedName>
    <definedName name="_xlnm.Print_Area" localSheetId="6">'Б2 24-02-11'!$A$1:$H$84</definedName>
    <definedName name="_xlnm.Print_Area" localSheetId="9">'Протоколы стыковых игр'!$A$1:$H$55</definedName>
    <definedName name="_xlnm.Print_Area" localSheetId="0">'Списки'!$A$1:$J$75</definedName>
    <definedName name="_xlnm.Print_Area" localSheetId="8">'Список по занятым местам'!$A$1:$H$22</definedName>
    <definedName name="_xlnm.Print_Area" localSheetId="7">'Стыковые игры'!$A$1:$M$32</definedName>
    <definedName name="_xlnm.Print_Area" localSheetId="1">'Таблица Б1'!$A$1:$M$25</definedName>
    <definedName name="_xlnm.Print_Area" localSheetId="2">'Таблица Б2'!$A$1:$M$25</definedName>
  </definedNames>
  <calcPr fullCalcOnLoad="1"/>
</workbook>
</file>

<file path=xl/sharedStrings.xml><?xml version="1.0" encoding="utf-8"?>
<sst xmlns="http://schemas.openxmlformats.org/spreadsheetml/2006/main" count="1530" uniqueCount="693">
  <si>
    <t>Национальная федерация бадминтона России</t>
  </si>
  <si>
    <t>Самарское региональное отделение НФБР</t>
  </si>
  <si>
    <t>N</t>
  </si>
  <si>
    <t>Команды</t>
  </si>
  <si>
    <t>1</t>
  </si>
  <si>
    <t>6</t>
  </si>
  <si>
    <t>3</t>
  </si>
  <si>
    <t>2</t>
  </si>
  <si>
    <t>7</t>
  </si>
  <si>
    <t>5</t>
  </si>
  <si>
    <t>0</t>
  </si>
  <si>
    <t>4</t>
  </si>
  <si>
    <t>СПИСОК УЧАСТНИКОВ 2 КРУГА</t>
  </si>
  <si>
    <t>№</t>
  </si>
  <si>
    <t>Ф.И. участника</t>
  </si>
  <si>
    <t>Год рождения</t>
  </si>
  <si>
    <t>Разряд</t>
  </si>
  <si>
    <t>Рейтинг</t>
  </si>
  <si>
    <t>Мужчины</t>
  </si>
  <si>
    <t>Женщины</t>
  </si>
  <si>
    <t>КМС</t>
  </si>
  <si>
    <t>МС</t>
  </si>
  <si>
    <t>Сорокин Александр</t>
  </si>
  <si>
    <t>Дмитриева Ирина</t>
  </si>
  <si>
    <t>Гайнутдинова Александра</t>
  </si>
  <si>
    <t>Кирьянов Сергей</t>
  </si>
  <si>
    <t>Бутович Вероника</t>
  </si>
  <si>
    <t>Закиров Тимур</t>
  </si>
  <si>
    <t>Насырова Регина</t>
  </si>
  <si>
    <t>Епифанов Артем</t>
  </si>
  <si>
    <t>Молева Анна</t>
  </si>
  <si>
    <t>Власкин Кирилл</t>
  </si>
  <si>
    <t>Ушаков Дмитрий</t>
  </si>
  <si>
    <t>Кут Екатерина</t>
  </si>
  <si>
    <t>Медков Сергей</t>
  </si>
  <si>
    <t>Иванов Константин</t>
  </si>
  <si>
    <t>1р</t>
  </si>
  <si>
    <t>Фистин Арсений</t>
  </si>
  <si>
    <t>Патрушев Владимир</t>
  </si>
  <si>
    <t>Злобина Татьяна</t>
  </si>
  <si>
    <t>Фролов Филипп</t>
  </si>
  <si>
    <t>Карпов Егор</t>
  </si>
  <si>
    <t>Аверкина Кристина</t>
  </si>
  <si>
    <t>Маркевич Анна</t>
  </si>
  <si>
    <t>Виноградов Алексей</t>
  </si>
  <si>
    <t>Егошина Алина</t>
  </si>
  <si>
    <t>Жданов Андрей</t>
  </si>
  <si>
    <t>Иманкулов Дмитрий</t>
  </si>
  <si>
    <t>Липкина Ольга</t>
  </si>
  <si>
    <t>Боярский Кирилл</t>
  </si>
  <si>
    <t>Каламзина Яна</t>
  </si>
  <si>
    <t>Семина Вера</t>
  </si>
  <si>
    <t>ВЫСШАЯ ЛИГА, ДИВИЗИОН Б, 2 КРУГ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</si>
  <si>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</si>
  <si>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</si>
  <si>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</si>
  <si>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</si>
  <si>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</si>
  <si>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1 тур</t>
  </si>
  <si>
    <t>MS1</t>
  </si>
  <si>
    <t>Карпов</t>
  </si>
  <si>
    <t>MS2</t>
  </si>
  <si>
    <t>21-11 21-8</t>
  </si>
  <si>
    <t>WS1</t>
  </si>
  <si>
    <t>Аверкина</t>
  </si>
  <si>
    <t>WS2</t>
  </si>
  <si>
    <t>Маркевич</t>
  </si>
  <si>
    <t>MD</t>
  </si>
  <si>
    <t>WD</t>
  </si>
  <si>
    <t>XD</t>
  </si>
  <si>
    <t>21-16 21-14</t>
  </si>
  <si>
    <t>21-10 21-10</t>
  </si>
  <si>
    <t>Боярский</t>
  </si>
  <si>
    <t>Каламзина</t>
  </si>
  <si>
    <t>Каламзина-Липкина</t>
  </si>
  <si>
    <t>Фистин</t>
  </si>
  <si>
    <t>Епифанов</t>
  </si>
  <si>
    <t>Фролов</t>
  </si>
  <si>
    <t>Шегурова</t>
  </si>
  <si>
    <t>Молева</t>
  </si>
  <si>
    <t>Злобина</t>
  </si>
  <si>
    <t>Кут</t>
  </si>
  <si>
    <t>2 тур</t>
  </si>
  <si>
    <t>Кирьянов</t>
  </si>
  <si>
    <t>Закиров</t>
  </si>
  <si>
    <t>Жданов</t>
  </si>
  <si>
    <t>Дмитриева</t>
  </si>
  <si>
    <t>Гайнутдинова</t>
  </si>
  <si>
    <t>Аверкина-Егошина</t>
  </si>
  <si>
    <t>21-9 21-16</t>
  </si>
  <si>
    <t>Власкин</t>
  </si>
  <si>
    <t>21-18 21-19</t>
  </si>
  <si>
    <t>21-19 21-18</t>
  </si>
  <si>
    <t>21-13 21-11</t>
  </si>
  <si>
    <t>21-16 21-13</t>
  </si>
  <si>
    <t>Липкина-Каламзина</t>
  </si>
  <si>
    <t>Фистин-Шегурова</t>
  </si>
  <si>
    <t>3 тур</t>
  </si>
  <si>
    <t>Насырова</t>
  </si>
  <si>
    <t>Закиров-Кирьянов</t>
  </si>
  <si>
    <t>Насырова-Гайнутдинова</t>
  </si>
  <si>
    <t>Виноградов</t>
  </si>
  <si>
    <t>Егошина</t>
  </si>
  <si>
    <t>21-13 21-14</t>
  </si>
  <si>
    <t>21-13 21-17</t>
  </si>
  <si>
    <t>Липкина</t>
  </si>
  <si>
    <t>16-21 18-21</t>
  </si>
  <si>
    <t>4 тур</t>
  </si>
  <si>
    <t>Патрушев</t>
  </si>
  <si>
    <t>21-12 21-16</t>
  </si>
  <si>
    <t>5 тур</t>
  </si>
  <si>
    <t>Сорокин</t>
  </si>
  <si>
    <t>Бутович</t>
  </si>
  <si>
    <t>10-21 6-21</t>
  </si>
  <si>
    <t>23-21 17-21 21-17</t>
  </si>
  <si>
    <t>18-21 16-21</t>
  </si>
  <si>
    <t>«КРЕПКИЙ ОРЕШЕК-2» Московская обл.</t>
  </si>
  <si>
    <t>Сорокин-Кирьянов</t>
  </si>
  <si>
    <t>13-21 18-21</t>
  </si>
  <si>
    <t>Иманкулов</t>
  </si>
  <si>
    <t>18-21 21-19 19-21</t>
  </si>
  <si>
    <t>18-21 20-22</t>
  </si>
  <si>
    <t>21-12 21-13</t>
  </si>
  <si>
    <t>Дмитриева-Насырова</t>
  </si>
  <si>
    <t>21-16 21-16</t>
  </si>
  <si>
    <t>ЧЕМПИОНАТ РОССИИ ПО БАДМИНТОНУ 2010/2011 г.г.</t>
  </si>
  <si>
    <t>2 круг, 23-25 февраля 2011 года, г. Самара</t>
  </si>
  <si>
    <t>23-25 февраля 2011 года                                                                                                 г. Самара</t>
  </si>
  <si>
    <t>ЧЕМПИОНАТ РОССИИ 2010/2011 г.г. ПО БАДМИНТОНУ СРЕДИ КЛУБНЫХ КОМАНД,      ВЫСШАЯ ЛИГА, ДИВИЗИОН Б</t>
  </si>
  <si>
    <t>Главный судья круга                                                             Л.Б.Карачкова</t>
  </si>
  <si>
    <t>ЧЕМПИОНАТ РОССИИ 2010/2011 г.г. ПО БАДМИНТОНУ СРЕДИ КЛУБНЫХ КОМАНД,</t>
  </si>
  <si>
    <t>23 февраля 2011 года                                                                                                                                                     г. Самара</t>
  </si>
  <si>
    <t>Главный судья круга                                                                                   Л.Б.Карачкова</t>
  </si>
  <si>
    <t>24 февраля 2011 года                                                                                                                                                     г. Самара</t>
  </si>
  <si>
    <t>Главный судья 2 круга                                                         Л.Б.Карачкова</t>
  </si>
  <si>
    <t>Антипов</t>
  </si>
  <si>
    <t>Ларина</t>
  </si>
  <si>
    <t>Курочкина</t>
  </si>
  <si>
    <t>Боярский-Иманкулов</t>
  </si>
  <si>
    <t>Курочкина-Григорьева</t>
  </si>
  <si>
    <t>Журков-Григорьева</t>
  </si>
  <si>
    <t>Кулага-Семина</t>
  </si>
  <si>
    <t>Серебрякова</t>
  </si>
  <si>
    <t>Озорнин</t>
  </si>
  <si>
    <t>Семенова</t>
  </si>
  <si>
    <t>Курапов</t>
  </si>
  <si>
    <t>Ермаков</t>
  </si>
  <si>
    <t>Тимко-Гражданкин</t>
  </si>
  <si>
    <t>Курапов-Калинина</t>
  </si>
  <si>
    <t>Плесовских</t>
  </si>
  <si>
    <t>Батырова</t>
  </si>
  <si>
    <t>Плесовских-Шадрин</t>
  </si>
  <si>
    <t>Беспалова-Табатчикова</t>
  </si>
  <si>
    <t>Абибулаева Лилия</t>
  </si>
  <si>
    <t>Соболева Елена</t>
  </si>
  <si>
    <t>ЗМС слабосл</t>
  </si>
  <si>
    <t>Скрипин Юрий</t>
  </si>
  <si>
    <t>Плесовских Дмитрий</t>
  </si>
  <si>
    <t>Шадрин Иван</t>
  </si>
  <si>
    <t>Маканов Сергей</t>
  </si>
  <si>
    <t>Гусева Наталья</t>
  </si>
  <si>
    <t>Батырова Анастасия</t>
  </si>
  <si>
    <t>Табатчикова Екатерина</t>
  </si>
  <si>
    <t>Беспалова Дарья</t>
  </si>
  <si>
    <t>Саетгалиева Екатерина</t>
  </si>
  <si>
    <t>Курапов Никита</t>
  </si>
  <si>
    <t>Тимко Роман</t>
  </si>
  <si>
    <t>Гражданкин Артем</t>
  </si>
  <si>
    <t>Васильев Родион</t>
  </si>
  <si>
    <t>Шиян Арсений</t>
  </si>
  <si>
    <t>Аюпова Диана</t>
  </si>
  <si>
    <t>Давлетова Алина</t>
  </si>
  <si>
    <t>Добрынин Павел</t>
  </si>
  <si>
    <t>Макеев Павел</t>
  </si>
  <si>
    <t>Озорнин Станислав</t>
  </si>
  <si>
    <t>Макин Сергей</t>
  </si>
  <si>
    <t>Гладких Анатолий</t>
  </si>
  <si>
    <t>Черкасских Егор</t>
  </si>
  <si>
    <t>Семенова Наталия</t>
  </si>
  <si>
    <t>Дубленных Дарья</t>
  </si>
  <si>
    <t>Мартьянова Жанна</t>
  </si>
  <si>
    <t>Коцаренко Павел</t>
  </si>
  <si>
    <t>Тимошок Виктор</t>
  </si>
  <si>
    <t>Кулага Роман</t>
  </si>
  <si>
    <t>Никулин Евгений</t>
  </si>
  <si>
    <t>Тюрина Анастасия</t>
  </si>
  <si>
    <t>Волков Алексей</t>
  </si>
  <si>
    <t>Ермаков Кирилл</t>
  </si>
  <si>
    <t>Козырев Александр</t>
  </si>
  <si>
    <t>Анохин Андрей</t>
  </si>
  <si>
    <t>Козлова Елена</t>
  </si>
  <si>
    <t>Дмитриева Татьяна</t>
  </si>
  <si>
    <t>Трофимова Ольга</t>
  </si>
  <si>
    <t>Джеджула Дарья</t>
  </si>
  <si>
    <t>Лавриков Михаил</t>
  </si>
  <si>
    <t>Ческидов Иван</t>
  </si>
  <si>
    <t>Ческидов Василий</t>
  </si>
  <si>
    <t>Кочетова Наталия</t>
  </si>
  <si>
    <t>Протопопова Елена</t>
  </si>
  <si>
    <t>Ежова Ольга</t>
  </si>
  <si>
    <t>Лабутова Алена</t>
  </si>
  <si>
    <t>Никулов Владимир</t>
  </si>
  <si>
    <t>Серпионов Артем</t>
  </si>
  <si>
    <t>Серебрякова Дарья</t>
  </si>
  <si>
    <t>Зюлина Татьяна</t>
  </si>
  <si>
    <t>Антипов Александр</t>
  </si>
  <si>
    <t>Журков Дмитрий</t>
  </si>
  <si>
    <t>Макаров Дмитрий</t>
  </si>
  <si>
    <t>Малышкин Алексей</t>
  </si>
  <si>
    <t>Курочкина Мария</t>
  </si>
  <si>
    <t>Григорьева Ирина</t>
  </si>
  <si>
    <t>Ларина Мария</t>
  </si>
  <si>
    <t>"Химки" Московская область</t>
  </si>
  <si>
    <t xml:space="preserve"> "Фаворит-Раменское 2" Московская область</t>
  </si>
  <si>
    <t xml:space="preserve"> "СДЮCШОР-15" Республика Башкортостан</t>
  </si>
  <si>
    <t xml:space="preserve"> "Крепкий Орешек-2" Московская область</t>
  </si>
  <si>
    <t>СК "Уральский" Свердловская область</t>
  </si>
  <si>
    <t>«ДЮCШОР»   Пермский край</t>
  </si>
  <si>
    <t>"СДЮСШОР-STEP" Нижегородская область</t>
  </si>
  <si>
    <t>"Волга-юниор" Саратовская область</t>
  </si>
  <si>
    <t xml:space="preserve"> "Приморье-3" Приморский край</t>
  </si>
  <si>
    <t>"Свердловск" Свердловская область</t>
  </si>
  <si>
    <t xml:space="preserve"> "БК Гатчина-2" Ленинградская область</t>
  </si>
  <si>
    <t>"Химки"                Московская область</t>
  </si>
  <si>
    <t>"Крепкий орешек-2"            Московская область</t>
  </si>
  <si>
    <t>СК "Уральский"                    Свердловская область</t>
  </si>
  <si>
    <t>"Волга-юниор"            Саратовская область</t>
  </si>
  <si>
    <t>"Приморье-3"            Приморский край</t>
  </si>
  <si>
    <t>Подгруппа Б1</t>
  </si>
  <si>
    <t>Подгруппа Б2</t>
  </si>
  <si>
    <t>"Фаворит-Раменское-2" Московская область</t>
  </si>
  <si>
    <t>"СДЮСШОР-15" Республика Башкортостан</t>
  </si>
  <si>
    <t>"ДЮСШОР"           Пермский край</t>
  </si>
  <si>
    <t>"СДЮСШОР-STEP"   Нижегородская область</t>
  </si>
  <si>
    <t>"БК Гатчина-2" Ленинградская область</t>
  </si>
  <si>
    <t>"СДЮШОР-15" Республика Башкортостан</t>
  </si>
  <si>
    <t>"ДЮСШОР" Пермский край</t>
  </si>
  <si>
    <t>"СДЮШОР-STEP" Нижегородская обл.</t>
  </si>
  <si>
    <t xml:space="preserve">Фистин </t>
  </si>
  <si>
    <t>Патрушев-Фролов</t>
  </si>
  <si>
    <t>Злобина-Абибулаева</t>
  </si>
  <si>
    <t>Шиян</t>
  </si>
  <si>
    <t>Аюпова</t>
  </si>
  <si>
    <t>Калинина-Бутович</t>
  </si>
  <si>
    <t>Васильев-Давлетова</t>
  </si>
  <si>
    <t>21-14 21-16</t>
  </si>
  <si>
    <t>21-15 21-17</t>
  </si>
  <si>
    <t>21-12 21-18</t>
  </si>
  <si>
    <t>275-231</t>
  </si>
  <si>
    <t>Калинина Валерия</t>
  </si>
  <si>
    <t xml:space="preserve">Иманкулов </t>
  </si>
  <si>
    <t>Кулага</t>
  </si>
  <si>
    <t>Иманкулов-Никулин</t>
  </si>
  <si>
    <t>Боярский-Тюрина</t>
  </si>
  <si>
    <t>Лавриков</t>
  </si>
  <si>
    <t>Протопопова</t>
  </si>
  <si>
    <t>Лабутова</t>
  </si>
  <si>
    <t>Иванов-Лавриков</t>
  </si>
  <si>
    <t>Ежова-Кочетова</t>
  </si>
  <si>
    <t>Ческидов-Лабутова</t>
  </si>
  <si>
    <t>Шегурова Мария</t>
  </si>
  <si>
    <t>21-11 21-15</t>
  </si>
  <si>
    <t>21-6 21-9</t>
  </si>
  <si>
    <t>17-21 18-21</t>
  </si>
  <si>
    <t>21-8 21-9</t>
  </si>
  <si>
    <t>22-24 21-12 21-16</t>
  </si>
  <si>
    <t>Соболева</t>
  </si>
  <si>
    <t>Насырова-Дмитриева</t>
  </si>
  <si>
    <t>Сорокин-Соболева</t>
  </si>
  <si>
    <t>Маканов</t>
  </si>
  <si>
    <t>Шадрин-Плесовских</t>
  </si>
  <si>
    <t>Гусева-Батырова</t>
  </si>
  <si>
    <t>Шадрин-Гусева</t>
  </si>
  <si>
    <t>Саетгалиева</t>
  </si>
  <si>
    <t>22-20 21-13</t>
  </si>
  <si>
    <t>14-21 17 21</t>
  </si>
  <si>
    <t>21-12 24-22 21-19</t>
  </si>
  <si>
    <t>21-17 24-22</t>
  </si>
  <si>
    <t>19-21 16-21</t>
  </si>
  <si>
    <t>"КРЕПКИЙ ОРЕШЕК-2" Московская обл.</t>
  </si>
  <si>
    <t>«ПРИМОРЬЕ-3 — Юниор» Приморский край</t>
  </si>
  <si>
    <t>Власкин-Епифанов</t>
  </si>
  <si>
    <t>Серебрякова-Кут</t>
  </si>
  <si>
    <t>Медков-Зюлина</t>
  </si>
  <si>
    <t>Виноградов-Тимошок</t>
  </si>
  <si>
    <t>Рогожникова-Егошина</t>
  </si>
  <si>
    <t>Коцаренко-Аверкина</t>
  </si>
  <si>
    <t>21-5 21-17</t>
  </si>
  <si>
    <t>21-17 21-18</t>
  </si>
  <si>
    <t>14-21 21-19 21-19</t>
  </si>
  <si>
    <t>21-15 21-18</t>
  </si>
  <si>
    <t>21-12 21-19</t>
  </si>
  <si>
    <t>308-226</t>
  </si>
  <si>
    <t>СК "УРАЛЬСКИЙ" Свердловская обл.</t>
  </si>
  <si>
    <t>"ВОЛГА-ЮНИОР" Саратовская обл.</t>
  </si>
  <si>
    <t>Добрынин</t>
  </si>
  <si>
    <t>Гладких</t>
  </si>
  <si>
    <t>Мартьянова</t>
  </si>
  <si>
    <t>Макеев-Макин</t>
  </si>
  <si>
    <t>Семенова-Чечурова</t>
  </si>
  <si>
    <t>Чечурова Ксения</t>
  </si>
  <si>
    <t>Волков</t>
  </si>
  <si>
    <t>Козлова</t>
  </si>
  <si>
    <t>Волков-Козырев</t>
  </si>
  <si>
    <t>Джеджула-Трофимова</t>
  </si>
  <si>
    <t>Ермаков-Дмитриева</t>
  </si>
  <si>
    <t>21-13 21-10</t>
  </si>
  <si>
    <t>21-5 21-12</t>
  </si>
  <si>
    <t>12-21 13-21</t>
  </si>
  <si>
    <t>21-9 21-10</t>
  </si>
  <si>
    <t>277-176</t>
  </si>
  <si>
    <t>309-308</t>
  </si>
  <si>
    <t>280-274</t>
  </si>
  <si>
    <t>СРЕДИ КЛУБНЫХ КОМАНД, ВЫСШАЯ ЛИГА, ДИВИЗИОН "Б", 2КРУГ</t>
  </si>
  <si>
    <t>СРЕДИ КЛУБНЫХ КОМАНД, ВЫСШАЯ ЛИГА, ДИВИЗИОН "Б", 2 КРУГ</t>
  </si>
  <si>
    <t>Победы</t>
  </si>
  <si>
    <t xml:space="preserve">Матчи </t>
  </si>
  <si>
    <t>Геймы</t>
  </si>
  <si>
    <t>Очки</t>
  </si>
  <si>
    <t>Место</t>
  </si>
  <si>
    <t>"ХИМКИ" Московская обл.</t>
  </si>
  <si>
    <t>"ФАВОРИТ-РАМЕНСКОЕ-2" Московская обл.</t>
  </si>
  <si>
    <t>БК "ГАТЧИНА-2" Ленинградская обл.</t>
  </si>
  <si>
    <t>"СВЕРДЛОВСК" Свердловская обл.</t>
  </si>
  <si>
    <t>1 место</t>
  </si>
  <si>
    <t>Б1</t>
  </si>
  <si>
    <t>Б2</t>
  </si>
  <si>
    <t>3 место</t>
  </si>
  <si>
    <t>5 место</t>
  </si>
  <si>
    <t>7 место</t>
  </si>
  <si>
    <t>23-25 февраля 2011 года, г. Самара</t>
  </si>
  <si>
    <t>ПОДГРУППА Б2</t>
  </si>
  <si>
    <t>ПОДГРУППА Б1</t>
  </si>
  <si>
    <t>Малышкин</t>
  </si>
  <si>
    <t>Журков-Макаров</t>
  </si>
  <si>
    <t>Тимошок</t>
  </si>
  <si>
    <t>Рогожникова</t>
  </si>
  <si>
    <t>Виноградов-Коцаренко</t>
  </si>
  <si>
    <t>Виноградов-Маркевич</t>
  </si>
  <si>
    <t>308-220</t>
  </si>
  <si>
    <t>21-19 22-20</t>
  </si>
  <si>
    <t>16-21 19-21</t>
  </si>
  <si>
    <t>21-19 21-16</t>
  </si>
  <si>
    <t>20-22 21-11 21-9</t>
  </si>
  <si>
    <t>21-5 21-7</t>
  </si>
  <si>
    <t>21-13 21-7</t>
  </si>
  <si>
    <t>Рогожникова Кристина</t>
  </si>
  <si>
    <t>6 - 1</t>
  </si>
  <si>
    <t>1 - 6</t>
  </si>
  <si>
    <t>7 - 0</t>
  </si>
  <si>
    <t>0 - 7</t>
  </si>
  <si>
    <t>4 - 3</t>
  </si>
  <si>
    <t>3 - 4</t>
  </si>
  <si>
    <t>5 - 2</t>
  </si>
  <si>
    <t>2 - 5</t>
  </si>
  <si>
    <t>Семенова-Дубленных</t>
  </si>
  <si>
    <t>Макеев-Дубленных</t>
  </si>
  <si>
    <t xml:space="preserve">Епифанов </t>
  </si>
  <si>
    <t>Никулов-Серебрякова</t>
  </si>
  <si>
    <t>320- 269</t>
  </si>
  <si>
    <t>21-19 21-19</t>
  </si>
  <si>
    <t>21-12 22-20</t>
  </si>
  <si>
    <t>16-21 21-11 22-20</t>
  </si>
  <si>
    <t>17-21 21-17 21-19</t>
  </si>
  <si>
    <t>21-9 21-15</t>
  </si>
  <si>
    <t>19-21 14-21</t>
  </si>
  <si>
    <t>21-17 21-7</t>
  </si>
  <si>
    <t xml:space="preserve">Боярский </t>
  </si>
  <si>
    <t>Шадрин</t>
  </si>
  <si>
    <t>Табатчикова</t>
  </si>
  <si>
    <t>Батырова-Гусева</t>
  </si>
  <si>
    <t>Плесовских-Гусева</t>
  </si>
  <si>
    <t>318-262</t>
  </si>
  <si>
    <t>21-3 21-13</t>
  </si>
  <si>
    <t>21-15 21-15</t>
  </si>
  <si>
    <t>21-13 18-21 21-13</t>
  </si>
  <si>
    <t>Иванов</t>
  </si>
  <si>
    <t>Ческидов</t>
  </si>
  <si>
    <t>Ежова</t>
  </si>
  <si>
    <t>Ческидов-Лавриков</t>
  </si>
  <si>
    <t>Протопопова-Лабутова</t>
  </si>
  <si>
    <t>Иванов-Кочетова</t>
  </si>
  <si>
    <t>Тимко</t>
  </si>
  <si>
    <t>Курапов-Васильев</t>
  </si>
  <si>
    <t>Калинина-Давлетова</t>
  </si>
  <si>
    <t>Гражданкин-Бутович</t>
  </si>
  <si>
    <t>310-359</t>
  </si>
  <si>
    <t>20-22 21-18 21-19</t>
  </si>
  <si>
    <t>16-21 14-21</t>
  </si>
  <si>
    <t>21-18 21-15</t>
  </si>
  <si>
    <t>21-19 22-24 18-21</t>
  </si>
  <si>
    <t xml:space="preserve">Сорокин </t>
  </si>
  <si>
    <t xml:space="preserve">Насырова </t>
  </si>
  <si>
    <t>Кирьянов-Соболева</t>
  </si>
  <si>
    <t>Абибулаева</t>
  </si>
  <si>
    <t>Злобина-Шегурова Мария</t>
  </si>
  <si>
    <t>275-287</t>
  </si>
  <si>
    <t>21-18 21-12</t>
  </si>
  <si>
    <t>21-18 10-21 13-21</t>
  </si>
  <si>
    <t>21-19 15-21 13-21</t>
  </si>
  <si>
    <t>21-7 21-18</t>
  </si>
  <si>
    <t>19-21 12-21</t>
  </si>
  <si>
    <t>21-23 14-21</t>
  </si>
  <si>
    <t>Козырев</t>
  </si>
  <si>
    <t>Трофимова</t>
  </si>
  <si>
    <t>Джеджулда</t>
  </si>
  <si>
    <t>Волков-Ермаков</t>
  </si>
  <si>
    <t>Козлова-Дмитриева</t>
  </si>
  <si>
    <t>Волков-Дмитриева</t>
  </si>
  <si>
    <t>302-208</t>
  </si>
  <si>
    <t>16-21 20-22</t>
  </si>
  <si>
    <t>14-21 21-9 21-19</t>
  </si>
  <si>
    <t>21-9 21-3</t>
  </si>
  <si>
    <t>21-16 21-10</t>
  </si>
  <si>
    <t>21-11 21-17</t>
  </si>
  <si>
    <t>21-13 21-8</t>
  </si>
  <si>
    <t>Коцаренко</t>
  </si>
  <si>
    <t>Тимошок-Жданов</t>
  </si>
  <si>
    <t>Чечурова</t>
  </si>
  <si>
    <t>Макеев-Озорнин</t>
  </si>
  <si>
    <t>Дубленных-Чечурова</t>
  </si>
  <si>
    <t>Макин-Дубленных</t>
  </si>
  <si>
    <t>222-303</t>
  </si>
  <si>
    <t>6-21 16-21</t>
  </si>
  <si>
    <t>11-21 18-21</t>
  </si>
  <si>
    <t>21-17 12-21 9-21</t>
  </si>
  <si>
    <t>21-15 21-19</t>
  </si>
  <si>
    <t>17-21 16-21</t>
  </si>
  <si>
    <t>15-21 17-21</t>
  </si>
  <si>
    <t>11-21 11-21</t>
  </si>
  <si>
    <t>Гусева</t>
  </si>
  <si>
    <t>Маканов-Плесовских</t>
  </si>
  <si>
    <t>Батырова-Саетгалиева</t>
  </si>
  <si>
    <t>Фистин-Шегурова Мария</t>
  </si>
  <si>
    <t>296-333</t>
  </si>
  <si>
    <t>19-21 19-21</t>
  </si>
  <si>
    <t>21-12 16-21 21-14</t>
  </si>
  <si>
    <t>21-11 16-21 9-21</t>
  </si>
  <si>
    <t>15-21 7-21</t>
  </si>
  <si>
    <t>21-16 20-22 11-21</t>
  </si>
  <si>
    <t>13-21 8-21</t>
  </si>
  <si>
    <t>21-13 17-21 21-11</t>
  </si>
  <si>
    <t>Потопопова</t>
  </si>
  <si>
    <t>Иманкулов-Кулага</t>
  </si>
  <si>
    <t>ЛипкинаКаламзина</t>
  </si>
  <si>
    <t>Гражданкин</t>
  </si>
  <si>
    <t>Ческидов Иван-Кочетова</t>
  </si>
  <si>
    <t>Кирьянов-Закиров</t>
  </si>
  <si>
    <t>Закиров-Соболева</t>
  </si>
  <si>
    <t>197-275</t>
  </si>
  <si>
    <t>5-21 4-21</t>
  </si>
  <si>
    <t>21-16 21-19</t>
  </si>
  <si>
    <t>21-15 21-14</t>
  </si>
  <si>
    <t>13-21 14-21</t>
  </si>
  <si>
    <t>9-21 20-22</t>
  </si>
  <si>
    <t>Шиян-Курапов</t>
  </si>
  <si>
    <t>349-323</t>
  </si>
  <si>
    <t>24-26 22-24</t>
  </si>
  <si>
    <t>24-22 21-15</t>
  </si>
  <si>
    <t>21-18 16-21 17-21</t>
  </si>
  <si>
    <t>22-20 14-21 21-13</t>
  </si>
  <si>
    <t>20-22 21-19 22-20</t>
  </si>
  <si>
    <t>Макаров</t>
  </si>
  <si>
    <t>Макин-Макеев</t>
  </si>
  <si>
    <t>Дубленных-Семенова</t>
  </si>
  <si>
    <t>291-211</t>
  </si>
  <si>
    <t>21-11 21-10</t>
  </si>
  <si>
    <t>21-16 21-12</t>
  </si>
  <si>
    <t>21-12 21-14</t>
  </si>
  <si>
    <t>21-17 22-20</t>
  </si>
  <si>
    <t>Ушаков</t>
  </si>
  <si>
    <t>Серебрякова-Зюлина</t>
  </si>
  <si>
    <t xml:space="preserve">Козлова </t>
  </si>
  <si>
    <t>Джеджулда-Трофимова</t>
  </si>
  <si>
    <t>Ермаков-Козырев</t>
  </si>
  <si>
    <t>314-185</t>
  </si>
  <si>
    <t>21-7 21-9</t>
  </si>
  <si>
    <t>21-4 21-15</t>
  </si>
  <si>
    <t>21-12 20-22 21-19</t>
  </si>
  <si>
    <t>21-13 21-9</t>
  </si>
  <si>
    <t>21-11 21-16</t>
  </si>
  <si>
    <t>21-16 21-11</t>
  </si>
  <si>
    <t>Беспалова</t>
  </si>
  <si>
    <t>Кочетова</t>
  </si>
  <si>
    <t>Иванов-Ческидов Иван</t>
  </si>
  <si>
    <t>Протопопова-Кочетова</t>
  </si>
  <si>
    <t>Иванов-Протопопова</t>
  </si>
  <si>
    <t>288-263</t>
  </si>
  <si>
    <t>21-10 21-14</t>
  </si>
  <si>
    <t>21-8 21-12</t>
  </si>
  <si>
    <t>21-18 25-23</t>
  </si>
  <si>
    <t>15-21 14-21</t>
  </si>
  <si>
    <t>20-22 21-19 18-21</t>
  </si>
  <si>
    <t>17-21 11-21</t>
  </si>
  <si>
    <t xml:space="preserve">Патрушев </t>
  </si>
  <si>
    <t>255-252</t>
  </si>
  <si>
    <t>7-21 16-21</t>
  </si>
  <si>
    <t>21-19 16-21 21-10</t>
  </si>
  <si>
    <t>21-14 21-10</t>
  </si>
  <si>
    <t>8-21 13-31</t>
  </si>
  <si>
    <t>Васильев</t>
  </si>
  <si>
    <t>Калинина</t>
  </si>
  <si>
    <t>Давлетова</t>
  </si>
  <si>
    <t>Бутович-Давлетова</t>
  </si>
  <si>
    <t>Тимко-Аюпова</t>
  </si>
  <si>
    <t xml:space="preserve">Закиров </t>
  </si>
  <si>
    <t>283-344</t>
  </si>
  <si>
    <t>13-21 20-22</t>
  </si>
  <si>
    <t>10-21 8-21</t>
  </si>
  <si>
    <t>17-21 21-18 12-21</t>
  </si>
  <si>
    <t>15-21 18-21</t>
  </si>
  <si>
    <t>18-21 21-17 19-21</t>
  </si>
  <si>
    <t>21-18 19-21 21-17</t>
  </si>
  <si>
    <t xml:space="preserve">Серебрякова </t>
  </si>
  <si>
    <t>Епифанов-Молева</t>
  </si>
  <si>
    <t>305-287</t>
  </si>
  <si>
    <t>10-21 22-24</t>
  </si>
  <si>
    <t>16-21 21-16 23-25</t>
  </si>
  <si>
    <t>11-21 16-21</t>
  </si>
  <si>
    <t>21-23 21-18 18-21</t>
  </si>
  <si>
    <t>Аверина-Егошина</t>
  </si>
  <si>
    <t>Коцаренко-Аверина</t>
  </si>
  <si>
    <t>Коырев-Трофимова</t>
  </si>
  <si>
    <t>278-303</t>
  </si>
  <si>
    <t>20-22 13-21</t>
  </si>
  <si>
    <t>12-21 15-21</t>
  </si>
  <si>
    <t>21-14 21-11</t>
  </si>
  <si>
    <t>24-26 21-17 17-21</t>
  </si>
  <si>
    <t>14-21 14-21</t>
  </si>
  <si>
    <t xml:space="preserve">21-16 10-21 13-21 </t>
  </si>
  <si>
    <t>21-7</t>
  </si>
  <si>
    <t>18-10</t>
  </si>
  <si>
    <t>20-8</t>
  </si>
  <si>
    <t>7-21</t>
  </si>
  <si>
    <t>4-24</t>
  </si>
  <si>
    <t>42-18</t>
  </si>
  <si>
    <t>40-22</t>
  </si>
  <si>
    <t>40-19</t>
  </si>
  <si>
    <t>16-44</t>
  </si>
  <si>
    <t>13-48</t>
  </si>
  <si>
    <t>1188-944</t>
  </si>
  <si>
    <t>1196-1018</t>
  </si>
  <si>
    <t>1111-958</t>
  </si>
  <si>
    <t>872-1171</t>
  </si>
  <si>
    <t>946-1222</t>
  </si>
  <si>
    <t>21-14</t>
  </si>
  <si>
    <t>24-11</t>
  </si>
  <si>
    <t>13-22</t>
  </si>
  <si>
    <t>15-20</t>
  </si>
  <si>
    <t>8-27</t>
  </si>
  <si>
    <t>47-33</t>
  </si>
  <si>
    <t>51-28</t>
  </si>
  <si>
    <t>51-29</t>
  </si>
  <si>
    <t>33-48</t>
  </si>
  <si>
    <t>24-45</t>
  </si>
  <si>
    <t>22-55</t>
  </si>
  <si>
    <t>1517-1485</t>
  </si>
  <si>
    <t>1514-1327</t>
  </si>
  <si>
    <t>1486-1285</t>
  </si>
  <si>
    <t>1454-1572</t>
  </si>
  <si>
    <t>1414-1468</t>
  </si>
  <si>
    <t>1306-1555</t>
  </si>
  <si>
    <t>Иманкулова</t>
  </si>
  <si>
    <t>340-286</t>
  </si>
  <si>
    <t>21-4 21-16</t>
  </si>
  <si>
    <t>21-9 9-21 21-11</t>
  </si>
  <si>
    <t>17-21 21-17 21-14</t>
  </si>
  <si>
    <t>28-30 21-13 24-22</t>
  </si>
  <si>
    <t>21-11 21-13</t>
  </si>
  <si>
    <t>Шегурова Мария-Злобина</t>
  </si>
  <si>
    <t>Патрушев-Злобина</t>
  </si>
  <si>
    <t xml:space="preserve">Протопопова </t>
  </si>
  <si>
    <t>Ежова-Лабутова</t>
  </si>
  <si>
    <t>Ческидов Иван-Протопопова</t>
  </si>
  <si>
    <t>339-228</t>
  </si>
  <si>
    <t>21-10 21-13</t>
  </si>
  <si>
    <t>21-7 21-0</t>
  </si>
  <si>
    <t>21-14 24-22</t>
  </si>
  <si>
    <t>21-14 17-21 21-16</t>
  </si>
  <si>
    <t>21-9 16-21 21-12</t>
  </si>
  <si>
    <t>21-15 21-12</t>
  </si>
  <si>
    <t>21-9 9-21 21-12</t>
  </si>
  <si>
    <t xml:space="preserve">Бутович </t>
  </si>
  <si>
    <t>Гусева-Саетгалиева</t>
  </si>
  <si>
    <t>273-294</t>
  </si>
  <si>
    <t>8-21 7-21</t>
  </si>
  <si>
    <t>16-21 11-21</t>
  </si>
  <si>
    <t>21-11 25-23</t>
  </si>
  <si>
    <t>21-16 21-9</t>
  </si>
  <si>
    <t>21-19 15-21 15-21</t>
  </si>
  <si>
    <t>21-16 21-17</t>
  </si>
  <si>
    <t>21-15 18-21 11-21</t>
  </si>
  <si>
    <t>"ХИМКИ" Московская область</t>
  </si>
  <si>
    <t>"СДЮСШОР-15" Башкортостан</t>
  </si>
  <si>
    <t>СК "Уральский" Свердловская обл.</t>
  </si>
  <si>
    <t>"Крепкий орешек-2" Московская обл.</t>
  </si>
  <si>
    <t>"Волга-юниор" Саратовская обл.</t>
  </si>
  <si>
    <t>"Свердловск" Свердловская обл.</t>
  </si>
  <si>
    <t>"Фаворит-Раменское" Московская обл.</t>
  </si>
  <si>
    <t>25 февраля 2011 года                                                                                                                                                     г. Самара</t>
  </si>
  <si>
    <t>Шадрин-Гусев</t>
  </si>
  <si>
    <t>Дмитриева-Козлова</t>
  </si>
  <si>
    <t>Ермаков-Козлова</t>
  </si>
  <si>
    <t>321-219</t>
  </si>
  <si>
    <t>16-21 25-24 21-13</t>
  </si>
  <si>
    <t>21-12 21-10</t>
  </si>
  <si>
    <t>9-21 10-21</t>
  </si>
  <si>
    <t>20-22 21-14 21-17</t>
  </si>
  <si>
    <t>21-19 21-4</t>
  </si>
  <si>
    <t>21-0 21-6</t>
  </si>
  <si>
    <t>21-7 21-8</t>
  </si>
  <si>
    <t>6-1</t>
  </si>
  <si>
    <t>"Приморье-3"           Приморский край</t>
  </si>
  <si>
    <t>"СДЮСШОР-STEP"     Нижегородская обл.</t>
  </si>
  <si>
    <t>"БК Гатчина-2"     Ленинградская обл.</t>
  </si>
  <si>
    <t>Матч за 9-11 места</t>
  </si>
  <si>
    <t>Матч за 7-8 места</t>
  </si>
  <si>
    <t>Матч за 5-6 места</t>
  </si>
  <si>
    <t>Матч за 3-4 места</t>
  </si>
  <si>
    <t>Матч за 1-2 места</t>
  </si>
  <si>
    <t>Макеев</t>
  </si>
  <si>
    <t>Фистин-Патрушев</t>
  </si>
  <si>
    <t>Фролов-Абибулаева</t>
  </si>
  <si>
    <t>21-10 16-21 21-13</t>
  </si>
  <si>
    <t>21-14 18-21 21-23</t>
  </si>
  <si>
    <t>16-21 21-7 21-12</t>
  </si>
  <si>
    <t>12-21 11-21</t>
  </si>
  <si>
    <t>17-21 17-21</t>
  </si>
  <si>
    <t>21-17 21-17</t>
  </si>
  <si>
    <t>305-302</t>
  </si>
  <si>
    <t>Ческидов Иван-Ческидов Василий</t>
  </si>
  <si>
    <t>Ческидов Иван-Ежова</t>
  </si>
  <si>
    <t>Карпов-Егошина</t>
  </si>
  <si>
    <t>340-320</t>
  </si>
  <si>
    <t>8-21 15-21</t>
  </si>
  <si>
    <t>25-23 21-11</t>
  </si>
  <si>
    <t>16-21 21-17 21-17</t>
  </si>
  <si>
    <t>16-21 21-16 21-17</t>
  </si>
  <si>
    <t>21-18 22-20</t>
  </si>
  <si>
    <t>30-29 19-21 21-14</t>
  </si>
  <si>
    <t>5-2</t>
  </si>
  <si>
    <t>Епифанов-Зюлина</t>
  </si>
  <si>
    <t>331-285</t>
  </si>
  <si>
    <t>21-14 13-21 16-21</t>
  </si>
  <si>
    <t>21-15 21-16</t>
  </si>
  <si>
    <t>21-17 20-22 21-19</t>
  </si>
  <si>
    <t>21-0 21-0</t>
  </si>
  <si>
    <t>23-21 15-21 21-19</t>
  </si>
  <si>
    <t>1 - 13</t>
  </si>
  <si>
    <t>12 - 2</t>
  </si>
  <si>
    <t>8 - 6</t>
  </si>
  <si>
    <t>11</t>
  </si>
  <si>
    <t>9</t>
  </si>
  <si>
    <t>10</t>
  </si>
  <si>
    <t>19-21 21-12 21-16</t>
  </si>
  <si>
    <t>8-21 16-21</t>
  </si>
  <si>
    <t>19-21 15-21</t>
  </si>
  <si>
    <t>21-17 14-21 21-16</t>
  </si>
  <si>
    <t>21-15 21-13</t>
  </si>
  <si>
    <t>21-23 21-18 21-17</t>
  </si>
  <si>
    <t>315-315</t>
  </si>
  <si>
    <t>4-3</t>
  </si>
  <si>
    <t>№ п/п</t>
  </si>
  <si>
    <t>Команда</t>
  </si>
  <si>
    <t>Регион</t>
  </si>
  <si>
    <t>Занятое место</t>
  </si>
  <si>
    <t>"ХИМКИ"</t>
  </si>
  <si>
    <t>Московская область</t>
  </si>
  <si>
    <t>"СДЮСШОР-15"</t>
  </si>
  <si>
    <t>Республика Башкортостан</t>
  </si>
  <si>
    <t>"ДЮСШОР"</t>
  </si>
  <si>
    <t>Пермский край</t>
  </si>
  <si>
    <t>СК "УРАЛЬСКИЙ"</t>
  </si>
  <si>
    <t>Свердловская область</t>
  </si>
  <si>
    <t>"ФАВОРИТ-РАМЕНСКОЕ"</t>
  </si>
  <si>
    <t>"КРЕПКИЙ ОРЕШЕК-2"</t>
  </si>
  <si>
    <t>"СВЕРДЛОВСК"</t>
  </si>
  <si>
    <t>"ВОЛГА-ЮНИОР"</t>
  </si>
  <si>
    <t>Саратовская область</t>
  </si>
  <si>
    <t>"СДЮСШОР-STEP"</t>
  </si>
  <si>
    <t>Нижегородская область</t>
  </si>
  <si>
    <t>БК "ГАТЧИНА-2"</t>
  </si>
  <si>
    <t>Ленинградская область</t>
  </si>
  <si>
    <t>"ПРИМОРЬЕ-3"</t>
  </si>
  <si>
    <t>Приморский край</t>
  </si>
  <si>
    <t>2 место</t>
  </si>
  <si>
    <t>4 место</t>
  </si>
  <si>
    <t>6 место</t>
  </si>
  <si>
    <t>8 место</t>
  </si>
  <si>
    <t>9 место</t>
  </si>
  <si>
    <t>10 место</t>
  </si>
  <si>
    <t>11 место</t>
  </si>
  <si>
    <t>СПИСОК  КОМАНД  В  ПОРЯДКЕ  ЗАНЯТЫХ  ВО  ВТОРОМ  КРУГЕ  МЕСТ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</si>
</sst>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 Cyr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sz val="8"/>
      <color indexed="8"/>
      <name val="Tahoma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>
      <alignment/>
      <protection/>
    </xf>
    <xf numFmtId="0" fontId="0" fillId="0" borderId="0" applyNumberFormat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3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6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37" fillId="0" borderId="11" xfId="54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left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1" fillId="0" borderId="11" xfId="54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9" fillId="0" borderId="10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1" fillId="2" borderId="22" xfId="0" applyNumberFormat="1" applyFont="1" applyFill="1" applyBorder="1" applyAlignment="1">
      <alignment horizont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49" fontId="39" fillId="0" borderId="11" xfId="54" applyNumberFormat="1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29" fillId="24" borderId="14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31" fillId="2" borderId="23" xfId="0" applyNumberFormat="1" applyFont="1" applyFill="1" applyBorder="1" applyAlignment="1">
      <alignment horizontal="center" wrapText="1"/>
    </xf>
    <xf numFmtId="49" fontId="32" fillId="0" borderId="22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24" xfId="54" applyNumberFormat="1" applyFont="1" applyFill="1" applyBorder="1" applyAlignment="1">
      <alignment horizontal="center" vertical="center"/>
      <protection/>
    </xf>
    <xf numFmtId="49" fontId="29" fillId="0" borderId="25" xfId="54" applyNumberFormat="1" applyFont="1" applyFill="1" applyBorder="1" applyAlignment="1">
      <alignment horizontal="center" vertical="center"/>
      <protection/>
    </xf>
    <xf numFmtId="49" fontId="29" fillId="0" borderId="26" xfId="54" applyNumberFormat="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WL_0809_2t_b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695325</xdr:colOff>
      <xdr:row>2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85775" y="10858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123825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0" y="1266825"/>
          <a:ext cx="123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257175</xdr:colOff>
      <xdr:row>9</xdr:row>
      <xdr:rowOff>66675</xdr:rowOff>
    </xdr:to>
    <xdr:sp>
      <xdr:nvSpPr>
        <xdr:cNvPr id="2" name="turn/g371187"/>
        <xdr:cNvSpPr>
          <a:spLocks/>
        </xdr:cNvSpPr>
      </xdr:nvSpPr>
      <xdr:spPr>
        <a:xfrm>
          <a:off x="409575" y="1266825"/>
          <a:ext cx="142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152400</xdr:rowOff>
    </xdr:from>
    <xdr:to>
      <xdr:col>1</xdr:col>
      <xdr:colOff>123825</xdr:colOff>
      <xdr:row>10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285750" y="199072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</xdr:row>
      <xdr:rowOff>152400</xdr:rowOff>
    </xdr:from>
    <xdr:to>
      <xdr:col>1</xdr:col>
      <xdr:colOff>257175</xdr:colOff>
      <xdr:row>10</xdr:row>
      <xdr:rowOff>104775</xdr:rowOff>
    </xdr:to>
    <xdr:sp>
      <xdr:nvSpPr>
        <xdr:cNvPr id="4" name="turn/g031187"/>
        <xdr:cNvSpPr>
          <a:spLocks/>
        </xdr:cNvSpPr>
      </xdr:nvSpPr>
      <xdr:spPr>
        <a:xfrm>
          <a:off x="409575" y="19907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123825</xdr:colOff>
      <xdr:row>12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285750" y="28860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9525</xdr:rowOff>
    </xdr:from>
    <xdr:to>
      <xdr:col>1</xdr:col>
      <xdr:colOff>257175</xdr:colOff>
      <xdr:row>12</xdr:row>
      <xdr:rowOff>104775</xdr:rowOff>
    </xdr:to>
    <xdr:sp>
      <xdr:nvSpPr>
        <xdr:cNvPr id="6" name="turn/g071187"/>
        <xdr:cNvSpPr>
          <a:spLocks/>
        </xdr:cNvSpPr>
      </xdr:nvSpPr>
      <xdr:spPr>
        <a:xfrm>
          <a:off x="409575" y="28860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1</xdr:col>
      <xdr:colOff>123825</xdr:colOff>
      <xdr:row>14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285750" y="3381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9525</xdr:rowOff>
    </xdr:from>
    <xdr:to>
      <xdr:col>1</xdr:col>
      <xdr:colOff>257175</xdr:colOff>
      <xdr:row>14</xdr:row>
      <xdr:rowOff>104775</xdr:rowOff>
    </xdr:to>
    <xdr:sp>
      <xdr:nvSpPr>
        <xdr:cNvPr id="8" name="turn/g391187"/>
        <xdr:cNvSpPr>
          <a:spLocks/>
        </xdr:cNvSpPr>
      </xdr:nvSpPr>
      <xdr:spPr>
        <a:xfrm>
          <a:off x="409575" y="33813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76200</xdr:colOff>
      <xdr:row>14</xdr:row>
      <xdr:rowOff>9525</xdr:rowOff>
    </xdr:from>
    <xdr:to>
      <xdr:col>18</xdr:col>
      <xdr:colOff>247650</xdr:colOff>
      <xdr:row>53</xdr:row>
      <xdr:rowOff>38100</xdr:rowOff>
    </xdr:to>
    <xdr:sp>
      <xdr:nvSpPr>
        <xdr:cNvPr id="9" name="AutoShape 12"/>
        <xdr:cNvSpPr>
          <a:spLocks/>
        </xdr:cNvSpPr>
      </xdr:nvSpPr>
      <xdr:spPr>
        <a:xfrm>
          <a:off x="14830425" y="3381375"/>
          <a:ext cx="17145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123825</xdr:colOff>
      <xdr:row>16</xdr:row>
      <xdr:rowOff>104775</xdr:rowOff>
    </xdr:to>
    <xdr:sp>
      <xdr:nvSpPr>
        <xdr:cNvPr id="10" name="AutoShape 13"/>
        <xdr:cNvSpPr>
          <a:spLocks/>
        </xdr:cNvSpPr>
      </xdr:nvSpPr>
      <xdr:spPr>
        <a:xfrm>
          <a:off x="285750" y="40100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9525</xdr:rowOff>
    </xdr:from>
    <xdr:to>
      <xdr:col>1</xdr:col>
      <xdr:colOff>257175</xdr:colOff>
      <xdr:row>16</xdr:row>
      <xdr:rowOff>104775</xdr:rowOff>
    </xdr:to>
    <xdr:sp>
      <xdr:nvSpPr>
        <xdr:cNvPr id="11" name="turn/g331187"/>
        <xdr:cNvSpPr>
          <a:spLocks/>
        </xdr:cNvSpPr>
      </xdr:nvSpPr>
      <xdr:spPr>
        <a:xfrm>
          <a:off x="409575" y="40100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504825</xdr:colOff>
      <xdr:row>16</xdr:row>
      <xdr:rowOff>9525</xdr:rowOff>
    </xdr:from>
    <xdr:to>
      <xdr:col>19</xdr:col>
      <xdr:colOff>257175</xdr:colOff>
      <xdr:row>57</xdr:row>
      <xdr:rowOff>28575</xdr:rowOff>
    </xdr:to>
    <xdr:sp>
      <xdr:nvSpPr>
        <xdr:cNvPr id="12" name="AutoShape 15"/>
        <xdr:cNvSpPr>
          <a:spLocks/>
        </xdr:cNvSpPr>
      </xdr:nvSpPr>
      <xdr:spPr>
        <a:xfrm>
          <a:off x="15259050" y="4010025"/>
          <a:ext cx="43815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123825</xdr:colOff>
      <xdr:row>18</xdr:row>
      <xdr:rowOff>95250</xdr:rowOff>
    </xdr:to>
    <xdr:sp>
      <xdr:nvSpPr>
        <xdr:cNvPr id="13" name="AutoShape 16"/>
        <xdr:cNvSpPr>
          <a:spLocks/>
        </xdr:cNvSpPr>
      </xdr:nvSpPr>
      <xdr:spPr>
        <a:xfrm>
          <a:off x="285750" y="44196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257175</xdr:colOff>
      <xdr:row>18</xdr:row>
      <xdr:rowOff>95250</xdr:rowOff>
    </xdr:to>
    <xdr:sp>
      <xdr:nvSpPr>
        <xdr:cNvPr id="14" name="turn/g091187"/>
        <xdr:cNvSpPr>
          <a:spLocks/>
        </xdr:cNvSpPr>
      </xdr:nvSpPr>
      <xdr:spPr>
        <a:xfrm>
          <a:off x="409575" y="44196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190500</xdr:colOff>
      <xdr:row>17</xdr:row>
      <xdr:rowOff>123825</xdr:rowOff>
    </xdr:from>
    <xdr:to>
      <xdr:col>30</xdr:col>
      <xdr:colOff>600075</xdr:colOff>
      <xdr:row>60</xdr:row>
      <xdr:rowOff>38100</xdr:rowOff>
    </xdr:to>
    <xdr:sp>
      <xdr:nvSpPr>
        <xdr:cNvPr id="15" name="AutoShape 18"/>
        <xdr:cNvSpPr>
          <a:spLocks/>
        </xdr:cNvSpPr>
      </xdr:nvSpPr>
      <xdr:spPr>
        <a:xfrm>
          <a:off x="14258925" y="4295775"/>
          <a:ext cx="9324975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123825</xdr:colOff>
      <xdr:row>20</xdr:row>
      <xdr:rowOff>95250</xdr:rowOff>
    </xdr:to>
    <xdr:sp>
      <xdr:nvSpPr>
        <xdr:cNvPr id="16" name="AutoShape 19"/>
        <xdr:cNvSpPr>
          <a:spLocks/>
        </xdr:cNvSpPr>
      </xdr:nvSpPr>
      <xdr:spPr>
        <a:xfrm>
          <a:off x="285750" y="49149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257175</xdr:colOff>
      <xdr:row>20</xdr:row>
      <xdr:rowOff>95250</xdr:rowOff>
    </xdr:to>
    <xdr:sp>
      <xdr:nvSpPr>
        <xdr:cNvPr id="17" name="turn/g141187"/>
        <xdr:cNvSpPr>
          <a:spLocks/>
        </xdr:cNvSpPr>
      </xdr:nvSpPr>
      <xdr:spPr>
        <a:xfrm>
          <a:off x="409575" y="49149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66675</xdr:rowOff>
    </xdr:from>
    <xdr:to>
      <xdr:col>21</xdr:col>
      <xdr:colOff>257175</xdr:colOff>
      <xdr:row>64</xdr:row>
      <xdr:rowOff>9525</xdr:rowOff>
    </xdr:to>
    <xdr:sp>
      <xdr:nvSpPr>
        <xdr:cNvPr id="18" name="AutoShape 21"/>
        <xdr:cNvSpPr>
          <a:spLocks/>
        </xdr:cNvSpPr>
      </xdr:nvSpPr>
      <xdr:spPr>
        <a:xfrm>
          <a:off x="6677025" y="9620250"/>
          <a:ext cx="103917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47</xdr:row>
      <xdr:rowOff>57150</xdr:rowOff>
    </xdr:from>
    <xdr:to>
      <xdr:col>21</xdr:col>
      <xdr:colOff>257175</xdr:colOff>
      <xdr:row>67</xdr:row>
      <xdr:rowOff>19050</xdr:rowOff>
    </xdr:to>
    <xdr:sp>
      <xdr:nvSpPr>
        <xdr:cNvPr id="19" name="AutoShape 24"/>
        <xdr:cNvSpPr>
          <a:spLocks/>
        </xdr:cNvSpPr>
      </xdr:nvSpPr>
      <xdr:spPr>
        <a:xfrm>
          <a:off x="6677025" y="9448800"/>
          <a:ext cx="1039177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123825</xdr:colOff>
      <xdr:row>20</xdr:row>
      <xdr:rowOff>95250</xdr:rowOff>
    </xdr:to>
    <xdr:sp>
      <xdr:nvSpPr>
        <xdr:cNvPr id="20" name="AutoShape 25"/>
        <xdr:cNvSpPr>
          <a:spLocks/>
        </xdr:cNvSpPr>
      </xdr:nvSpPr>
      <xdr:spPr>
        <a:xfrm>
          <a:off x="285750" y="49149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257175</xdr:colOff>
      <xdr:row>20</xdr:row>
      <xdr:rowOff>95250</xdr:rowOff>
    </xdr:to>
    <xdr:sp>
      <xdr:nvSpPr>
        <xdr:cNvPr id="21" name="turn/g331187"/>
        <xdr:cNvSpPr>
          <a:spLocks/>
        </xdr:cNvSpPr>
      </xdr:nvSpPr>
      <xdr:spPr>
        <a:xfrm>
          <a:off x="409575" y="49149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171450</xdr:rowOff>
    </xdr:from>
    <xdr:to>
      <xdr:col>1</xdr:col>
      <xdr:colOff>123825</xdr:colOff>
      <xdr:row>11</xdr:row>
      <xdr:rowOff>95250</xdr:rowOff>
    </xdr:to>
    <xdr:sp>
      <xdr:nvSpPr>
        <xdr:cNvPr id="22" name="AutoShape 1"/>
        <xdr:cNvSpPr>
          <a:spLocks/>
        </xdr:cNvSpPr>
      </xdr:nvSpPr>
      <xdr:spPr>
        <a:xfrm>
          <a:off x="285750" y="2171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171450</xdr:rowOff>
    </xdr:from>
    <xdr:to>
      <xdr:col>1</xdr:col>
      <xdr:colOff>257175</xdr:colOff>
      <xdr:row>11</xdr:row>
      <xdr:rowOff>95250</xdr:rowOff>
    </xdr:to>
    <xdr:sp>
      <xdr:nvSpPr>
        <xdr:cNvPr id="23" name="turn/g371187"/>
        <xdr:cNvSpPr>
          <a:spLocks/>
        </xdr:cNvSpPr>
      </xdr:nvSpPr>
      <xdr:spPr>
        <a:xfrm>
          <a:off x="409575" y="2171700"/>
          <a:ext cx="142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123825</xdr:colOff>
      <xdr:row>13</xdr:row>
      <xdr:rowOff>95250</xdr:rowOff>
    </xdr:to>
    <xdr:sp>
      <xdr:nvSpPr>
        <xdr:cNvPr id="24" name="AutoShape 4"/>
        <xdr:cNvSpPr>
          <a:spLocks/>
        </xdr:cNvSpPr>
      </xdr:nvSpPr>
      <xdr:spPr>
        <a:xfrm>
          <a:off x="285750" y="3124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0</xdr:rowOff>
    </xdr:from>
    <xdr:to>
      <xdr:col>1</xdr:col>
      <xdr:colOff>257175</xdr:colOff>
      <xdr:row>13</xdr:row>
      <xdr:rowOff>95250</xdr:rowOff>
    </xdr:to>
    <xdr:sp>
      <xdr:nvSpPr>
        <xdr:cNvPr id="25" name="turn/g031187"/>
        <xdr:cNvSpPr>
          <a:spLocks/>
        </xdr:cNvSpPr>
      </xdr:nvSpPr>
      <xdr:spPr>
        <a:xfrm>
          <a:off x="409575" y="3124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123825</xdr:colOff>
      <xdr:row>15</xdr:row>
      <xdr:rowOff>95250</xdr:rowOff>
    </xdr:to>
    <xdr:sp>
      <xdr:nvSpPr>
        <xdr:cNvPr id="26" name="AutoShape 7"/>
        <xdr:cNvSpPr>
          <a:spLocks/>
        </xdr:cNvSpPr>
      </xdr:nvSpPr>
      <xdr:spPr>
        <a:xfrm>
          <a:off x="285750" y="36195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257175</xdr:colOff>
      <xdr:row>15</xdr:row>
      <xdr:rowOff>95250</xdr:rowOff>
    </xdr:to>
    <xdr:sp>
      <xdr:nvSpPr>
        <xdr:cNvPr id="27" name="turn/g071187"/>
        <xdr:cNvSpPr>
          <a:spLocks/>
        </xdr:cNvSpPr>
      </xdr:nvSpPr>
      <xdr:spPr>
        <a:xfrm>
          <a:off x="409575" y="36195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123825</xdr:colOff>
      <xdr:row>17</xdr:row>
      <xdr:rowOff>95250</xdr:rowOff>
    </xdr:to>
    <xdr:sp>
      <xdr:nvSpPr>
        <xdr:cNvPr id="28" name="AutoShape 10"/>
        <xdr:cNvSpPr>
          <a:spLocks/>
        </xdr:cNvSpPr>
      </xdr:nvSpPr>
      <xdr:spPr>
        <a:xfrm>
          <a:off x="285750" y="41719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171450</xdr:rowOff>
    </xdr:from>
    <xdr:to>
      <xdr:col>1</xdr:col>
      <xdr:colOff>257175</xdr:colOff>
      <xdr:row>17</xdr:row>
      <xdr:rowOff>95250</xdr:rowOff>
    </xdr:to>
    <xdr:sp>
      <xdr:nvSpPr>
        <xdr:cNvPr id="29" name="turn/g391187"/>
        <xdr:cNvSpPr>
          <a:spLocks/>
        </xdr:cNvSpPr>
      </xdr:nvSpPr>
      <xdr:spPr>
        <a:xfrm>
          <a:off x="409575" y="41719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123825</xdr:colOff>
      <xdr:row>19</xdr:row>
      <xdr:rowOff>95250</xdr:rowOff>
    </xdr:to>
    <xdr:sp>
      <xdr:nvSpPr>
        <xdr:cNvPr id="30" name="AutoShape 13"/>
        <xdr:cNvSpPr>
          <a:spLocks/>
        </xdr:cNvSpPr>
      </xdr:nvSpPr>
      <xdr:spPr>
        <a:xfrm>
          <a:off x="285750" y="46767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9525</xdr:rowOff>
    </xdr:from>
    <xdr:to>
      <xdr:col>1</xdr:col>
      <xdr:colOff>257175</xdr:colOff>
      <xdr:row>19</xdr:row>
      <xdr:rowOff>95250</xdr:rowOff>
    </xdr:to>
    <xdr:sp>
      <xdr:nvSpPr>
        <xdr:cNvPr id="31" name="turn/g331187"/>
        <xdr:cNvSpPr>
          <a:spLocks/>
        </xdr:cNvSpPr>
      </xdr:nvSpPr>
      <xdr:spPr>
        <a:xfrm>
          <a:off x="409575" y="46767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3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123825</xdr:colOff>
      <xdr:row>37</xdr:row>
      <xdr:rowOff>95250</xdr:rowOff>
    </xdr:to>
    <xdr:sp>
      <xdr:nvSpPr>
        <xdr:cNvPr id="33" name="AutoShape 22"/>
        <xdr:cNvSpPr>
          <a:spLocks/>
        </xdr:cNvSpPr>
      </xdr:nvSpPr>
      <xdr:spPr>
        <a:xfrm>
          <a:off x="285750" y="77724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0</xdr:rowOff>
    </xdr:from>
    <xdr:to>
      <xdr:col>1</xdr:col>
      <xdr:colOff>257175</xdr:colOff>
      <xdr:row>37</xdr:row>
      <xdr:rowOff>95250</xdr:rowOff>
    </xdr:to>
    <xdr:sp>
      <xdr:nvSpPr>
        <xdr:cNvPr id="34" name="turn/g561187"/>
        <xdr:cNvSpPr>
          <a:spLocks/>
        </xdr:cNvSpPr>
      </xdr:nvSpPr>
      <xdr:spPr>
        <a:xfrm>
          <a:off x="409575" y="77724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123825</xdr:colOff>
      <xdr:row>36</xdr:row>
      <xdr:rowOff>95250</xdr:rowOff>
    </xdr:to>
    <xdr:sp>
      <xdr:nvSpPr>
        <xdr:cNvPr id="35" name="AutoShape 16"/>
        <xdr:cNvSpPr>
          <a:spLocks/>
        </xdr:cNvSpPr>
      </xdr:nvSpPr>
      <xdr:spPr>
        <a:xfrm>
          <a:off x="285750" y="76200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9525</xdr:rowOff>
    </xdr:from>
    <xdr:to>
      <xdr:col>1</xdr:col>
      <xdr:colOff>257175</xdr:colOff>
      <xdr:row>36</xdr:row>
      <xdr:rowOff>95250</xdr:rowOff>
    </xdr:to>
    <xdr:sp>
      <xdr:nvSpPr>
        <xdr:cNvPr id="36" name="turn/g091187"/>
        <xdr:cNvSpPr>
          <a:spLocks/>
        </xdr:cNvSpPr>
      </xdr:nvSpPr>
      <xdr:spPr>
        <a:xfrm>
          <a:off x="409575" y="762000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123825</xdr:colOff>
      <xdr:row>8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0" y="1266825"/>
          <a:ext cx="123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257175</xdr:colOff>
      <xdr:row>8</xdr:row>
      <xdr:rowOff>66675</xdr:rowOff>
    </xdr:to>
    <xdr:sp>
      <xdr:nvSpPr>
        <xdr:cNvPr id="2" name="turn/g371187"/>
        <xdr:cNvSpPr>
          <a:spLocks/>
        </xdr:cNvSpPr>
      </xdr:nvSpPr>
      <xdr:spPr>
        <a:xfrm>
          <a:off x="409575" y="1266825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57150</xdr:rowOff>
    </xdr:from>
    <xdr:to>
      <xdr:col>12</xdr:col>
      <xdr:colOff>371475</xdr:colOff>
      <xdr:row>77</xdr:row>
      <xdr:rowOff>104775</xdr:rowOff>
    </xdr:to>
    <xdr:sp>
      <xdr:nvSpPr>
        <xdr:cNvPr id="3" name="AutoShape 12"/>
        <xdr:cNvSpPr>
          <a:spLocks/>
        </xdr:cNvSpPr>
      </xdr:nvSpPr>
      <xdr:spPr>
        <a:xfrm>
          <a:off x="9525" y="6591300"/>
          <a:ext cx="10801350" cy="749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419100</xdr:colOff>
      <xdr:row>16</xdr:row>
      <xdr:rowOff>28575</xdr:rowOff>
    </xdr:from>
    <xdr:to>
      <xdr:col>29</xdr:col>
      <xdr:colOff>28575</xdr:colOff>
      <xdr:row>59</xdr:row>
      <xdr:rowOff>104775</xdr:rowOff>
    </xdr:to>
    <xdr:sp>
      <xdr:nvSpPr>
        <xdr:cNvPr id="4" name="AutoShape 15"/>
        <xdr:cNvSpPr>
          <a:spLocks/>
        </xdr:cNvSpPr>
      </xdr:nvSpPr>
      <xdr:spPr>
        <a:xfrm>
          <a:off x="12963525" y="3533775"/>
          <a:ext cx="9210675" cy="76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571500</xdr:colOff>
      <xdr:row>23</xdr:row>
      <xdr:rowOff>123825</xdr:rowOff>
    </xdr:from>
    <xdr:to>
      <xdr:col>33</xdr:col>
      <xdr:colOff>285750</xdr:colOff>
      <xdr:row>70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15859125" y="5362575"/>
          <a:ext cx="9315450" cy="76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85725</xdr:colOff>
      <xdr:row>18</xdr:row>
      <xdr:rowOff>200025</xdr:rowOff>
    </xdr:from>
    <xdr:to>
      <xdr:col>31</xdr:col>
      <xdr:colOff>590550</xdr:colOff>
      <xdr:row>63</xdr:row>
      <xdr:rowOff>133350</xdr:rowOff>
    </xdr:to>
    <xdr:sp>
      <xdr:nvSpPr>
        <xdr:cNvPr id="6" name="AutoShape 21"/>
        <xdr:cNvSpPr>
          <a:spLocks/>
        </xdr:cNvSpPr>
      </xdr:nvSpPr>
      <xdr:spPr>
        <a:xfrm>
          <a:off x="14687550" y="4200525"/>
          <a:ext cx="9420225" cy="764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123825</xdr:colOff>
      <xdr:row>24</xdr:row>
      <xdr:rowOff>85725</xdr:rowOff>
    </xdr:to>
    <xdr:sp>
      <xdr:nvSpPr>
        <xdr:cNvPr id="7" name="AutoShape 19"/>
        <xdr:cNvSpPr>
          <a:spLocks/>
        </xdr:cNvSpPr>
      </xdr:nvSpPr>
      <xdr:spPr>
        <a:xfrm>
          <a:off x="285750" y="54102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9525</xdr:rowOff>
    </xdr:from>
    <xdr:to>
      <xdr:col>1</xdr:col>
      <xdr:colOff>257175</xdr:colOff>
      <xdr:row>24</xdr:row>
      <xdr:rowOff>85725</xdr:rowOff>
    </xdr:to>
    <xdr:sp>
      <xdr:nvSpPr>
        <xdr:cNvPr id="8" name="turn/g141187"/>
        <xdr:cNvSpPr>
          <a:spLocks/>
        </xdr:cNvSpPr>
      </xdr:nvSpPr>
      <xdr:spPr>
        <a:xfrm>
          <a:off x="409575" y="54102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123825</xdr:colOff>
      <xdr:row>24</xdr:row>
      <xdr:rowOff>85725</xdr:rowOff>
    </xdr:to>
    <xdr:sp>
      <xdr:nvSpPr>
        <xdr:cNvPr id="9" name="AutoShape 22"/>
        <xdr:cNvSpPr>
          <a:spLocks/>
        </xdr:cNvSpPr>
      </xdr:nvSpPr>
      <xdr:spPr>
        <a:xfrm>
          <a:off x="285750" y="54102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9525</xdr:rowOff>
    </xdr:from>
    <xdr:to>
      <xdr:col>1</xdr:col>
      <xdr:colOff>257175</xdr:colOff>
      <xdr:row>24</xdr:row>
      <xdr:rowOff>85725</xdr:rowOff>
    </xdr:to>
    <xdr:sp>
      <xdr:nvSpPr>
        <xdr:cNvPr id="10" name="turn/g561187"/>
        <xdr:cNvSpPr>
          <a:spLocks/>
        </xdr:cNvSpPr>
      </xdr:nvSpPr>
      <xdr:spPr>
        <a:xfrm>
          <a:off x="409575" y="54102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152400</xdr:rowOff>
    </xdr:from>
    <xdr:to>
      <xdr:col>1</xdr:col>
      <xdr:colOff>123825</xdr:colOff>
      <xdr:row>25</xdr:row>
      <xdr:rowOff>104775</xdr:rowOff>
    </xdr:to>
    <xdr:sp>
      <xdr:nvSpPr>
        <xdr:cNvPr id="12" name="AutoShape 4"/>
        <xdr:cNvSpPr>
          <a:spLocks/>
        </xdr:cNvSpPr>
      </xdr:nvSpPr>
      <xdr:spPr>
        <a:xfrm>
          <a:off x="285750" y="555307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152400</xdr:rowOff>
    </xdr:from>
    <xdr:to>
      <xdr:col>1</xdr:col>
      <xdr:colOff>257175</xdr:colOff>
      <xdr:row>25</xdr:row>
      <xdr:rowOff>104775</xdr:rowOff>
    </xdr:to>
    <xdr:sp>
      <xdr:nvSpPr>
        <xdr:cNvPr id="13" name="turn/g031187"/>
        <xdr:cNvSpPr>
          <a:spLocks/>
        </xdr:cNvSpPr>
      </xdr:nvSpPr>
      <xdr:spPr>
        <a:xfrm>
          <a:off x="409575" y="55530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123825</xdr:colOff>
      <xdr:row>27</xdr:row>
      <xdr:rowOff>104775</xdr:rowOff>
    </xdr:to>
    <xdr:sp>
      <xdr:nvSpPr>
        <xdr:cNvPr id="14" name="AutoShape 7"/>
        <xdr:cNvSpPr>
          <a:spLocks/>
        </xdr:cNvSpPr>
      </xdr:nvSpPr>
      <xdr:spPr>
        <a:xfrm>
          <a:off x="285750" y="58959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27</xdr:row>
      <xdr:rowOff>9525</xdr:rowOff>
    </xdr:from>
    <xdr:to>
      <xdr:col>1</xdr:col>
      <xdr:colOff>257175</xdr:colOff>
      <xdr:row>27</xdr:row>
      <xdr:rowOff>104775</xdr:rowOff>
    </xdr:to>
    <xdr:sp>
      <xdr:nvSpPr>
        <xdr:cNvPr id="15" name="turn/g071187"/>
        <xdr:cNvSpPr>
          <a:spLocks/>
        </xdr:cNvSpPr>
      </xdr:nvSpPr>
      <xdr:spPr>
        <a:xfrm>
          <a:off x="409575" y="58959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1</xdr:col>
      <xdr:colOff>123825</xdr:colOff>
      <xdr:row>29</xdr:row>
      <xdr:rowOff>104775</xdr:rowOff>
    </xdr:to>
    <xdr:sp>
      <xdr:nvSpPr>
        <xdr:cNvPr id="16" name="AutoShape 10"/>
        <xdr:cNvSpPr>
          <a:spLocks/>
        </xdr:cNvSpPr>
      </xdr:nvSpPr>
      <xdr:spPr>
        <a:xfrm>
          <a:off x="285750" y="62198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9525</xdr:rowOff>
    </xdr:from>
    <xdr:to>
      <xdr:col>1</xdr:col>
      <xdr:colOff>257175</xdr:colOff>
      <xdr:row>29</xdr:row>
      <xdr:rowOff>104775</xdr:rowOff>
    </xdr:to>
    <xdr:sp>
      <xdr:nvSpPr>
        <xdr:cNvPr id="17" name="turn/g391187"/>
        <xdr:cNvSpPr>
          <a:spLocks/>
        </xdr:cNvSpPr>
      </xdr:nvSpPr>
      <xdr:spPr>
        <a:xfrm>
          <a:off x="409575" y="62198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123825</xdr:colOff>
      <xdr:row>31</xdr:row>
      <xdr:rowOff>104775</xdr:rowOff>
    </xdr:to>
    <xdr:sp>
      <xdr:nvSpPr>
        <xdr:cNvPr id="18" name="AutoShape 13"/>
        <xdr:cNvSpPr>
          <a:spLocks/>
        </xdr:cNvSpPr>
      </xdr:nvSpPr>
      <xdr:spPr>
        <a:xfrm>
          <a:off x="285750" y="65436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9525</xdr:rowOff>
    </xdr:from>
    <xdr:to>
      <xdr:col>1</xdr:col>
      <xdr:colOff>257175</xdr:colOff>
      <xdr:row>31</xdr:row>
      <xdr:rowOff>104775</xdr:rowOff>
    </xdr:to>
    <xdr:sp>
      <xdr:nvSpPr>
        <xdr:cNvPr id="19" name="turn/g331187"/>
        <xdr:cNvSpPr>
          <a:spLocks/>
        </xdr:cNvSpPr>
      </xdr:nvSpPr>
      <xdr:spPr>
        <a:xfrm>
          <a:off x="409575" y="65436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123825</xdr:colOff>
      <xdr:row>33</xdr:row>
      <xdr:rowOff>95250</xdr:rowOff>
    </xdr:to>
    <xdr:sp>
      <xdr:nvSpPr>
        <xdr:cNvPr id="20" name="AutoShape 16"/>
        <xdr:cNvSpPr>
          <a:spLocks/>
        </xdr:cNvSpPr>
      </xdr:nvSpPr>
      <xdr:spPr>
        <a:xfrm>
          <a:off x="285750" y="68580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0</xdr:rowOff>
    </xdr:from>
    <xdr:to>
      <xdr:col>1</xdr:col>
      <xdr:colOff>257175</xdr:colOff>
      <xdr:row>33</xdr:row>
      <xdr:rowOff>95250</xdr:rowOff>
    </xdr:to>
    <xdr:sp>
      <xdr:nvSpPr>
        <xdr:cNvPr id="21" name="turn/g091187"/>
        <xdr:cNvSpPr>
          <a:spLocks/>
        </xdr:cNvSpPr>
      </xdr:nvSpPr>
      <xdr:spPr>
        <a:xfrm>
          <a:off x="409575" y="68580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123825</xdr:colOff>
      <xdr:row>35</xdr:row>
      <xdr:rowOff>95250</xdr:rowOff>
    </xdr:to>
    <xdr:sp>
      <xdr:nvSpPr>
        <xdr:cNvPr id="22" name="AutoShape 19"/>
        <xdr:cNvSpPr>
          <a:spLocks/>
        </xdr:cNvSpPr>
      </xdr:nvSpPr>
      <xdr:spPr>
        <a:xfrm>
          <a:off x="285750" y="71818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257175</xdr:colOff>
      <xdr:row>35</xdr:row>
      <xdr:rowOff>95250</xdr:rowOff>
    </xdr:to>
    <xdr:sp>
      <xdr:nvSpPr>
        <xdr:cNvPr id="23" name="turn/g141187"/>
        <xdr:cNvSpPr>
          <a:spLocks/>
        </xdr:cNvSpPr>
      </xdr:nvSpPr>
      <xdr:spPr>
        <a:xfrm>
          <a:off x="409575" y="71818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123825</xdr:colOff>
      <xdr:row>37</xdr:row>
      <xdr:rowOff>95250</xdr:rowOff>
    </xdr:to>
    <xdr:sp>
      <xdr:nvSpPr>
        <xdr:cNvPr id="24" name="AutoShape 22"/>
        <xdr:cNvSpPr>
          <a:spLocks/>
        </xdr:cNvSpPr>
      </xdr:nvSpPr>
      <xdr:spPr>
        <a:xfrm>
          <a:off x="285750" y="75057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0</xdr:rowOff>
    </xdr:from>
    <xdr:to>
      <xdr:col>1</xdr:col>
      <xdr:colOff>257175</xdr:colOff>
      <xdr:row>37</xdr:row>
      <xdr:rowOff>95250</xdr:rowOff>
    </xdr:to>
    <xdr:sp>
      <xdr:nvSpPr>
        <xdr:cNvPr id="25" name="turn/g561187"/>
        <xdr:cNvSpPr>
          <a:spLocks/>
        </xdr:cNvSpPr>
      </xdr:nvSpPr>
      <xdr:spPr>
        <a:xfrm>
          <a:off x="409575" y="75057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123825</xdr:colOff>
      <xdr:row>35</xdr:row>
      <xdr:rowOff>95250</xdr:rowOff>
    </xdr:to>
    <xdr:sp>
      <xdr:nvSpPr>
        <xdr:cNvPr id="26" name="AutoShape 25"/>
        <xdr:cNvSpPr>
          <a:spLocks/>
        </xdr:cNvSpPr>
      </xdr:nvSpPr>
      <xdr:spPr>
        <a:xfrm>
          <a:off x="285750" y="71818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257175</xdr:colOff>
      <xdr:row>35</xdr:row>
      <xdr:rowOff>95250</xdr:rowOff>
    </xdr:to>
    <xdr:sp>
      <xdr:nvSpPr>
        <xdr:cNvPr id="27" name="turn/g331187"/>
        <xdr:cNvSpPr>
          <a:spLocks/>
        </xdr:cNvSpPr>
      </xdr:nvSpPr>
      <xdr:spPr>
        <a:xfrm>
          <a:off x="409575" y="71818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161925</xdr:rowOff>
    </xdr:from>
    <xdr:to>
      <xdr:col>1</xdr:col>
      <xdr:colOff>123825</xdr:colOff>
      <xdr:row>26</xdr:row>
      <xdr:rowOff>95250</xdr:rowOff>
    </xdr:to>
    <xdr:sp>
      <xdr:nvSpPr>
        <xdr:cNvPr id="28" name="AutoShape 1"/>
        <xdr:cNvSpPr>
          <a:spLocks/>
        </xdr:cNvSpPr>
      </xdr:nvSpPr>
      <xdr:spPr>
        <a:xfrm>
          <a:off x="285750" y="57245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25</xdr:row>
      <xdr:rowOff>161925</xdr:rowOff>
    </xdr:from>
    <xdr:to>
      <xdr:col>1</xdr:col>
      <xdr:colOff>257175</xdr:colOff>
      <xdr:row>26</xdr:row>
      <xdr:rowOff>95250</xdr:rowOff>
    </xdr:to>
    <xdr:sp>
      <xdr:nvSpPr>
        <xdr:cNvPr id="29" name="turn/g371187"/>
        <xdr:cNvSpPr>
          <a:spLocks/>
        </xdr:cNvSpPr>
      </xdr:nvSpPr>
      <xdr:spPr>
        <a:xfrm>
          <a:off x="409575" y="57245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123825</xdr:colOff>
      <xdr:row>28</xdr:row>
      <xdr:rowOff>95250</xdr:rowOff>
    </xdr:to>
    <xdr:sp>
      <xdr:nvSpPr>
        <xdr:cNvPr id="30" name="AutoShape 4"/>
        <xdr:cNvSpPr>
          <a:spLocks/>
        </xdr:cNvSpPr>
      </xdr:nvSpPr>
      <xdr:spPr>
        <a:xfrm>
          <a:off x="285750" y="60483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0</xdr:rowOff>
    </xdr:from>
    <xdr:to>
      <xdr:col>1</xdr:col>
      <xdr:colOff>257175</xdr:colOff>
      <xdr:row>28</xdr:row>
      <xdr:rowOff>95250</xdr:rowOff>
    </xdr:to>
    <xdr:sp>
      <xdr:nvSpPr>
        <xdr:cNvPr id="31" name="turn/g031187"/>
        <xdr:cNvSpPr>
          <a:spLocks/>
        </xdr:cNvSpPr>
      </xdr:nvSpPr>
      <xdr:spPr>
        <a:xfrm>
          <a:off x="409575" y="60483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123825</xdr:colOff>
      <xdr:row>30</xdr:row>
      <xdr:rowOff>95250</xdr:rowOff>
    </xdr:to>
    <xdr:sp>
      <xdr:nvSpPr>
        <xdr:cNvPr id="32" name="AutoShape 7"/>
        <xdr:cNvSpPr>
          <a:spLocks/>
        </xdr:cNvSpPr>
      </xdr:nvSpPr>
      <xdr:spPr>
        <a:xfrm>
          <a:off x="285750" y="63722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0</xdr:rowOff>
    </xdr:from>
    <xdr:to>
      <xdr:col>1</xdr:col>
      <xdr:colOff>257175</xdr:colOff>
      <xdr:row>30</xdr:row>
      <xdr:rowOff>95250</xdr:rowOff>
    </xdr:to>
    <xdr:sp>
      <xdr:nvSpPr>
        <xdr:cNvPr id="33" name="turn/g071187"/>
        <xdr:cNvSpPr>
          <a:spLocks/>
        </xdr:cNvSpPr>
      </xdr:nvSpPr>
      <xdr:spPr>
        <a:xfrm>
          <a:off x="409575" y="63722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161925</xdr:rowOff>
    </xdr:from>
    <xdr:to>
      <xdr:col>1</xdr:col>
      <xdr:colOff>123825</xdr:colOff>
      <xdr:row>32</xdr:row>
      <xdr:rowOff>95250</xdr:rowOff>
    </xdr:to>
    <xdr:sp>
      <xdr:nvSpPr>
        <xdr:cNvPr id="34" name="AutoShape 10"/>
        <xdr:cNvSpPr>
          <a:spLocks/>
        </xdr:cNvSpPr>
      </xdr:nvSpPr>
      <xdr:spPr>
        <a:xfrm>
          <a:off x="285750" y="66960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161925</xdr:rowOff>
    </xdr:from>
    <xdr:to>
      <xdr:col>1</xdr:col>
      <xdr:colOff>257175</xdr:colOff>
      <xdr:row>32</xdr:row>
      <xdr:rowOff>95250</xdr:rowOff>
    </xdr:to>
    <xdr:sp>
      <xdr:nvSpPr>
        <xdr:cNvPr id="35" name="turn/g391187"/>
        <xdr:cNvSpPr>
          <a:spLocks/>
        </xdr:cNvSpPr>
      </xdr:nvSpPr>
      <xdr:spPr>
        <a:xfrm>
          <a:off x="409575" y="66960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123825</xdr:colOff>
      <xdr:row>34</xdr:row>
      <xdr:rowOff>95250</xdr:rowOff>
    </xdr:to>
    <xdr:sp>
      <xdr:nvSpPr>
        <xdr:cNvPr id="36" name="AutoShape 13"/>
        <xdr:cNvSpPr>
          <a:spLocks/>
        </xdr:cNvSpPr>
      </xdr:nvSpPr>
      <xdr:spPr>
        <a:xfrm>
          <a:off x="285750" y="7029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9525</xdr:rowOff>
    </xdr:from>
    <xdr:to>
      <xdr:col>1</xdr:col>
      <xdr:colOff>257175</xdr:colOff>
      <xdr:row>34</xdr:row>
      <xdr:rowOff>95250</xdr:rowOff>
    </xdr:to>
    <xdr:sp>
      <xdr:nvSpPr>
        <xdr:cNvPr id="37" name="turn/g331187"/>
        <xdr:cNvSpPr>
          <a:spLocks/>
        </xdr:cNvSpPr>
      </xdr:nvSpPr>
      <xdr:spPr>
        <a:xfrm>
          <a:off x="409575" y="70294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123825</xdr:colOff>
      <xdr:row>36</xdr:row>
      <xdr:rowOff>95250</xdr:rowOff>
    </xdr:to>
    <xdr:sp>
      <xdr:nvSpPr>
        <xdr:cNvPr id="38" name="AutoShape 16"/>
        <xdr:cNvSpPr>
          <a:spLocks/>
        </xdr:cNvSpPr>
      </xdr:nvSpPr>
      <xdr:spPr>
        <a:xfrm>
          <a:off x="285750" y="73533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9525</xdr:rowOff>
    </xdr:from>
    <xdr:to>
      <xdr:col>1</xdr:col>
      <xdr:colOff>257175</xdr:colOff>
      <xdr:row>36</xdr:row>
      <xdr:rowOff>95250</xdr:rowOff>
    </xdr:to>
    <xdr:sp>
      <xdr:nvSpPr>
        <xdr:cNvPr id="39" name="turn/g091187"/>
        <xdr:cNvSpPr>
          <a:spLocks/>
        </xdr:cNvSpPr>
      </xdr:nvSpPr>
      <xdr:spPr>
        <a:xfrm>
          <a:off x="409575" y="735330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257175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85775" y="12858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257175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85775" y="12858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133350</xdr:rowOff>
    </xdr:from>
    <xdr:to>
      <xdr:col>1</xdr:col>
      <xdr:colOff>257175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85775" y="12763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66675</xdr:rowOff>
    </xdr:to>
    <xdr:sp>
      <xdr:nvSpPr>
        <xdr:cNvPr id="1" name="turn/g371187"/>
        <xdr:cNvSpPr>
          <a:spLocks/>
        </xdr:cNvSpPr>
      </xdr:nvSpPr>
      <xdr:spPr>
        <a:xfrm>
          <a:off x="485775" y="9906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123825</xdr:colOff>
      <xdr:row>20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28625" y="1266825"/>
          <a:ext cx="1238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257175</xdr:colOff>
      <xdr:row>20</xdr:row>
      <xdr:rowOff>66675</xdr:rowOff>
    </xdr:to>
    <xdr:sp>
      <xdr:nvSpPr>
        <xdr:cNvPr id="2" name="turn/g371187"/>
        <xdr:cNvSpPr>
          <a:spLocks/>
        </xdr:cNvSpPr>
      </xdr:nvSpPr>
      <xdr:spPr>
        <a:xfrm>
          <a:off x="552450" y="1266825"/>
          <a:ext cx="14287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419100</xdr:colOff>
      <xdr:row>28</xdr:row>
      <xdr:rowOff>28575</xdr:rowOff>
    </xdr:from>
    <xdr:to>
      <xdr:col>29</xdr:col>
      <xdr:colOff>28575</xdr:colOff>
      <xdr:row>65</xdr:row>
      <xdr:rowOff>104775</xdr:rowOff>
    </xdr:to>
    <xdr:sp>
      <xdr:nvSpPr>
        <xdr:cNvPr id="3" name="AutoShape 15"/>
        <xdr:cNvSpPr>
          <a:spLocks/>
        </xdr:cNvSpPr>
      </xdr:nvSpPr>
      <xdr:spPr>
        <a:xfrm>
          <a:off x="14468475" y="5819775"/>
          <a:ext cx="9210675" cy="615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571500</xdr:colOff>
      <xdr:row>29</xdr:row>
      <xdr:rowOff>123825</xdr:rowOff>
    </xdr:from>
    <xdr:to>
      <xdr:col>33</xdr:col>
      <xdr:colOff>285750</xdr:colOff>
      <xdr:row>76</xdr:row>
      <xdr:rowOff>152400</xdr:rowOff>
    </xdr:to>
    <xdr:sp>
      <xdr:nvSpPr>
        <xdr:cNvPr id="4" name="AutoShape 18"/>
        <xdr:cNvSpPr>
          <a:spLocks/>
        </xdr:cNvSpPr>
      </xdr:nvSpPr>
      <xdr:spPr>
        <a:xfrm>
          <a:off x="17364075" y="6162675"/>
          <a:ext cx="9315450" cy="763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85725</xdr:colOff>
      <xdr:row>29</xdr:row>
      <xdr:rowOff>0</xdr:rowOff>
    </xdr:from>
    <xdr:to>
      <xdr:col>31</xdr:col>
      <xdr:colOff>590550</xdr:colOff>
      <xdr:row>69</xdr:row>
      <xdr:rowOff>133350</xdr:rowOff>
    </xdr:to>
    <xdr:sp>
      <xdr:nvSpPr>
        <xdr:cNvPr id="5" name="AutoShape 21"/>
        <xdr:cNvSpPr>
          <a:spLocks/>
        </xdr:cNvSpPr>
      </xdr:nvSpPr>
      <xdr:spPr>
        <a:xfrm>
          <a:off x="16192500" y="6038850"/>
          <a:ext cx="9420225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123825</xdr:colOff>
      <xdr:row>30</xdr:row>
      <xdr:rowOff>85725</xdr:rowOff>
    </xdr:to>
    <xdr:sp>
      <xdr:nvSpPr>
        <xdr:cNvPr id="6" name="AutoShape 19"/>
        <xdr:cNvSpPr>
          <a:spLocks/>
        </xdr:cNvSpPr>
      </xdr:nvSpPr>
      <xdr:spPr>
        <a:xfrm>
          <a:off x="428625" y="62103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9525</xdr:rowOff>
    </xdr:from>
    <xdr:to>
      <xdr:col>1</xdr:col>
      <xdr:colOff>257175</xdr:colOff>
      <xdr:row>30</xdr:row>
      <xdr:rowOff>85725</xdr:rowOff>
    </xdr:to>
    <xdr:sp>
      <xdr:nvSpPr>
        <xdr:cNvPr id="7" name="turn/g141187"/>
        <xdr:cNvSpPr>
          <a:spLocks/>
        </xdr:cNvSpPr>
      </xdr:nvSpPr>
      <xdr:spPr>
        <a:xfrm>
          <a:off x="552450" y="62103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123825</xdr:colOff>
      <xdr:row>30</xdr:row>
      <xdr:rowOff>85725</xdr:rowOff>
    </xdr:to>
    <xdr:sp>
      <xdr:nvSpPr>
        <xdr:cNvPr id="8" name="AutoShape 22"/>
        <xdr:cNvSpPr>
          <a:spLocks/>
        </xdr:cNvSpPr>
      </xdr:nvSpPr>
      <xdr:spPr>
        <a:xfrm>
          <a:off x="428625" y="62103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9525</xdr:rowOff>
    </xdr:from>
    <xdr:to>
      <xdr:col>1</xdr:col>
      <xdr:colOff>257175</xdr:colOff>
      <xdr:row>30</xdr:row>
      <xdr:rowOff>85725</xdr:rowOff>
    </xdr:to>
    <xdr:sp>
      <xdr:nvSpPr>
        <xdr:cNvPr id="9" name="turn/g561187"/>
        <xdr:cNvSpPr>
          <a:spLocks/>
        </xdr:cNvSpPr>
      </xdr:nvSpPr>
      <xdr:spPr>
        <a:xfrm>
          <a:off x="552450" y="62103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104775</xdr:rowOff>
    </xdr:to>
    <xdr:pic>
      <xdr:nvPicPr>
        <xdr:cNvPr id="1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152400</xdr:rowOff>
    </xdr:from>
    <xdr:to>
      <xdr:col>1</xdr:col>
      <xdr:colOff>123825</xdr:colOff>
      <xdr:row>31</xdr:row>
      <xdr:rowOff>104775</xdr:rowOff>
    </xdr:to>
    <xdr:sp>
      <xdr:nvSpPr>
        <xdr:cNvPr id="11" name="AutoShape 4"/>
        <xdr:cNvSpPr>
          <a:spLocks/>
        </xdr:cNvSpPr>
      </xdr:nvSpPr>
      <xdr:spPr>
        <a:xfrm>
          <a:off x="428625" y="6353175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152400</xdr:rowOff>
    </xdr:from>
    <xdr:to>
      <xdr:col>1</xdr:col>
      <xdr:colOff>257175</xdr:colOff>
      <xdr:row>31</xdr:row>
      <xdr:rowOff>104775</xdr:rowOff>
    </xdr:to>
    <xdr:sp>
      <xdr:nvSpPr>
        <xdr:cNvPr id="12" name="turn/g031187"/>
        <xdr:cNvSpPr>
          <a:spLocks/>
        </xdr:cNvSpPr>
      </xdr:nvSpPr>
      <xdr:spPr>
        <a:xfrm>
          <a:off x="552450" y="63531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123825</xdr:colOff>
      <xdr:row>33</xdr:row>
      <xdr:rowOff>104775</xdr:rowOff>
    </xdr:to>
    <xdr:sp>
      <xdr:nvSpPr>
        <xdr:cNvPr id="13" name="AutoShape 7"/>
        <xdr:cNvSpPr>
          <a:spLocks/>
        </xdr:cNvSpPr>
      </xdr:nvSpPr>
      <xdr:spPr>
        <a:xfrm>
          <a:off x="428625" y="66960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9525</xdr:rowOff>
    </xdr:from>
    <xdr:to>
      <xdr:col>1</xdr:col>
      <xdr:colOff>257175</xdr:colOff>
      <xdr:row>33</xdr:row>
      <xdr:rowOff>104775</xdr:rowOff>
    </xdr:to>
    <xdr:sp>
      <xdr:nvSpPr>
        <xdr:cNvPr id="14" name="turn/g071187"/>
        <xdr:cNvSpPr>
          <a:spLocks/>
        </xdr:cNvSpPr>
      </xdr:nvSpPr>
      <xdr:spPr>
        <a:xfrm>
          <a:off x="552450" y="66960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123825</xdr:colOff>
      <xdr:row>35</xdr:row>
      <xdr:rowOff>104775</xdr:rowOff>
    </xdr:to>
    <xdr:sp>
      <xdr:nvSpPr>
        <xdr:cNvPr id="15" name="AutoShape 10"/>
        <xdr:cNvSpPr>
          <a:spLocks/>
        </xdr:cNvSpPr>
      </xdr:nvSpPr>
      <xdr:spPr>
        <a:xfrm>
          <a:off x="428625" y="70199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9525</xdr:rowOff>
    </xdr:from>
    <xdr:to>
      <xdr:col>1</xdr:col>
      <xdr:colOff>257175</xdr:colOff>
      <xdr:row>35</xdr:row>
      <xdr:rowOff>104775</xdr:rowOff>
    </xdr:to>
    <xdr:sp>
      <xdr:nvSpPr>
        <xdr:cNvPr id="16" name="turn/g391187"/>
        <xdr:cNvSpPr>
          <a:spLocks/>
        </xdr:cNvSpPr>
      </xdr:nvSpPr>
      <xdr:spPr>
        <a:xfrm>
          <a:off x="552450" y="70199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123825</xdr:colOff>
      <xdr:row>37</xdr:row>
      <xdr:rowOff>104775</xdr:rowOff>
    </xdr:to>
    <xdr:sp>
      <xdr:nvSpPr>
        <xdr:cNvPr id="17" name="AutoShape 13"/>
        <xdr:cNvSpPr>
          <a:spLocks/>
        </xdr:cNvSpPr>
      </xdr:nvSpPr>
      <xdr:spPr>
        <a:xfrm>
          <a:off x="428625" y="73437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9525</xdr:rowOff>
    </xdr:from>
    <xdr:to>
      <xdr:col>1</xdr:col>
      <xdr:colOff>257175</xdr:colOff>
      <xdr:row>37</xdr:row>
      <xdr:rowOff>104775</xdr:rowOff>
    </xdr:to>
    <xdr:sp>
      <xdr:nvSpPr>
        <xdr:cNvPr id="18" name="turn/g331187"/>
        <xdr:cNvSpPr>
          <a:spLocks/>
        </xdr:cNvSpPr>
      </xdr:nvSpPr>
      <xdr:spPr>
        <a:xfrm>
          <a:off x="552450" y="73437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123825</xdr:colOff>
      <xdr:row>39</xdr:row>
      <xdr:rowOff>95250</xdr:rowOff>
    </xdr:to>
    <xdr:sp>
      <xdr:nvSpPr>
        <xdr:cNvPr id="19" name="AutoShape 16"/>
        <xdr:cNvSpPr>
          <a:spLocks/>
        </xdr:cNvSpPr>
      </xdr:nvSpPr>
      <xdr:spPr>
        <a:xfrm>
          <a:off x="428625" y="7658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0</xdr:rowOff>
    </xdr:from>
    <xdr:to>
      <xdr:col>1</xdr:col>
      <xdr:colOff>257175</xdr:colOff>
      <xdr:row>39</xdr:row>
      <xdr:rowOff>95250</xdr:rowOff>
    </xdr:to>
    <xdr:sp>
      <xdr:nvSpPr>
        <xdr:cNvPr id="20" name="turn/g091187"/>
        <xdr:cNvSpPr>
          <a:spLocks/>
        </xdr:cNvSpPr>
      </xdr:nvSpPr>
      <xdr:spPr>
        <a:xfrm>
          <a:off x="552450" y="76581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123825</xdr:colOff>
      <xdr:row>41</xdr:row>
      <xdr:rowOff>95250</xdr:rowOff>
    </xdr:to>
    <xdr:sp>
      <xdr:nvSpPr>
        <xdr:cNvPr id="21" name="AutoShape 19"/>
        <xdr:cNvSpPr>
          <a:spLocks/>
        </xdr:cNvSpPr>
      </xdr:nvSpPr>
      <xdr:spPr>
        <a:xfrm>
          <a:off x="428625" y="79819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41</xdr:row>
      <xdr:rowOff>0</xdr:rowOff>
    </xdr:from>
    <xdr:to>
      <xdr:col>1</xdr:col>
      <xdr:colOff>257175</xdr:colOff>
      <xdr:row>41</xdr:row>
      <xdr:rowOff>95250</xdr:rowOff>
    </xdr:to>
    <xdr:sp>
      <xdr:nvSpPr>
        <xdr:cNvPr id="22" name="turn/g141187"/>
        <xdr:cNvSpPr>
          <a:spLocks/>
        </xdr:cNvSpPr>
      </xdr:nvSpPr>
      <xdr:spPr>
        <a:xfrm>
          <a:off x="552450" y="79819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123825</xdr:colOff>
      <xdr:row>43</xdr:row>
      <xdr:rowOff>95250</xdr:rowOff>
    </xdr:to>
    <xdr:sp>
      <xdr:nvSpPr>
        <xdr:cNvPr id="23" name="AutoShape 22"/>
        <xdr:cNvSpPr>
          <a:spLocks/>
        </xdr:cNvSpPr>
      </xdr:nvSpPr>
      <xdr:spPr>
        <a:xfrm>
          <a:off x="428625" y="83058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257175</xdr:colOff>
      <xdr:row>43</xdr:row>
      <xdr:rowOff>95250</xdr:rowOff>
    </xdr:to>
    <xdr:sp>
      <xdr:nvSpPr>
        <xdr:cNvPr id="24" name="turn/g561187"/>
        <xdr:cNvSpPr>
          <a:spLocks/>
        </xdr:cNvSpPr>
      </xdr:nvSpPr>
      <xdr:spPr>
        <a:xfrm>
          <a:off x="552450" y="83058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123825</xdr:colOff>
      <xdr:row>41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428625" y="79819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41</xdr:row>
      <xdr:rowOff>0</xdr:rowOff>
    </xdr:from>
    <xdr:to>
      <xdr:col>1</xdr:col>
      <xdr:colOff>257175</xdr:colOff>
      <xdr:row>41</xdr:row>
      <xdr:rowOff>95250</xdr:rowOff>
    </xdr:to>
    <xdr:sp>
      <xdr:nvSpPr>
        <xdr:cNvPr id="26" name="turn/g331187"/>
        <xdr:cNvSpPr>
          <a:spLocks/>
        </xdr:cNvSpPr>
      </xdr:nvSpPr>
      <xdr:spPr>
        <a:xfrm>
          <a:off x="552450" y="798195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161925</xdr:rowOff>
    </xdr:from>
    <xdr:to>
      <xdr:col>1</xdr:col>
      <xdr:colOff>123825</xdr:colOff>
      <xdr:row>32</xdr:row>
      <xdr:rowOff>95250</xdr:rowOff>
    </xdr:to>
    <xdr:sp>
      <xdr:nvSpPr>
        <xdr:cNvPr id="27" name="AutoShape 1"/>
        <xdr:cNvSpPr>
          <a:spLocks/>
        </xdr:cNvSpPr>
      </xdr:nvSpPr>
      <xdr:spPr>
        <a:xfrm>
          <a:off x="428625" y="6524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161925</xdr:rowOff>
    </xdr:from>
    <xdr:to>
      <xdr:col>1</xdr:col>
      <xdr:colOff>257175</xdr:colOff>
      <xdr:row>32</xdr:row>
      <xdr:rowOff>95250</xdr:rowOff>
    </xdr:to>
    <xdr:sp>
      <xdr:nvSpPr>
        <xdr:cNvPr id="28" name="turn/g371187"/>
        <xdr:cNvSpPr>
          <a:spLocks/>
        </xdr:cNvSpPr>
      </xdr:nvSpPr>
      <xdr:spPr>
        <a:xfrm>
          <a:off x="552450" y="65246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123825</xdr:colOff>
      <xdr:row>34</xdr:row>
      <xdr:rowOff>95250</xdr:rowOff>
    </xdr:to>
    <xdr:sp>
      <xdr:nvSpPr>
        <xdr:cNvPr id="29" name="AutoShape 4"/>
        <xdr:cNvSpPr>
          <a:spLocks/>
        </xdr:cNvSpPr>
      </xdr:nvSpPr>
      <xdr:spPr>
        <a:xfrm>
          <a:off x="428625" y="68484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257175</xdr:colOff>
      <xdr:row>34</xdr:row>
      <xdr:rowOff>95250</xdr:rowOff>
    </xdr:to>
    <xdr:sp>
      <xdr:nvSpPr>
        <xdr:cNvPr id="30" name="turn/g031187"/>
        <xdr:cNvSpPr>
          <a:spLocks/>
        </xdr:cNvSpPr>
      </xdr:nvSpPr>
      <xdr:spPr>
        <a:xfrm>
          <a:off x="552450" y="68484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123825</xdr:colOff>
      <xdr:row>36</xdr:row>
      <xdr:rowOff>95250</xdr:rowOff>
    </xdr:to>
    <xdr:sp>
      <xdr:nvSpPr>
        <xdr:cNvPr id="31" name="AutoShape 7"/>
        <xdr:cNvSpPr>
          <a:spLocks/>
        </xdr:cNvSpPr>
      </xdr:nvSpPr>
      <xdr:spPr>
        <a:xfrm>
          <a:off x="428625" y="71723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257175</xdr:colOff>
      <xdr:row>36</xdr:row>
      <xdr:rowOff>95250</xdr:rowOff>
    </xdr:to>
    <xdr:sp>
      <xdr:nvSpPr>
        <xdr:cNvPr id="32" name="turn/g071187"/>
        <xdr:cNvSpPr>
          <a:spLocks/>
        </xdr:cNvSpPr>
      </xdr:nvSpPr>
      <xdr:spPr>
        <a:xfrm>
          <a:off x="552450" y="7172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161925</xdr:rowOff>
    </xdr:from>
    <xdr:to>
      <xdr:col>1</xdr:col>
      <xdr:colOff>123825</xdr:colOff>
      <xdr:row>38</xdr:row>
      <xdr:rowOff>95250</xdr:rowOff>
    </xdr:to>
    <xdr:sp>
      <xdr:nvSpPr>
        <xdr:cNvPr id="33" name="AutoShape 10"/>
        <xdr:cNvSpPr>
          <a:spLocks/>
        </xdr:cNvSpPr>
      </xdr:nvSpPr>
      <xdr:spPr>
        <a:xfrm>
          <a:off x="428625" y="74961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37</xdr:row>
      <xdr:rowOff>161925</xdr:rowOff>
    </xdr:from>
    <xdr:to>
      <xdr:col>1</xdr:col>
      <xdr:colOff>257175</xdr:colOff>
      <xdr:row>38</xdr:row>
      <xdr:rowOff>95250</xdr:rowOff>
    </xdr:to>
    <xdr:sp>
      <xdr:nvSpPr>
        <xdr:cNvPr id="34" name="turn/g391187"/>
        <xdr:cNvSpPr>
          <a:spLocks/>
        </xdr:cNvSpPr>
      </xdr:nvSpPr>
      <xdr:spPr>
        <a:xfrm>
          <a:off x="552450" y="74961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123825</xdr:colOff>
      <xdr:row>40</xdr:row>
      <xdr:rowOff>95250</xdr:rowOff>
    </xdr:to>
    <xdr:sp>
      <xdr:nvSpPr>
        <xdr:cNvPr id="35" name="AutoShape 13"/>
        <xdr:cNvSpPr>
          <a:spLocks/>
        </xdr:cNvSpPr>
      </xdr:nvSpPr>
      <xdr:spPr>
        <a:xfrm>
          <a:off x="428625" y="78295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40</xdr:row>
      <xdr:rowOff>9525</xdr:rowOff>
    </xdr:from>
    <xdr:to>
      <xdr:col>1</xdr:col>
      <xdr:colOff>257175</xdr:colOff>
      <xdr:row>40</xdr:row>
      <xdr:rowOff>95250</xdr:rowOff>
    </xdr:to>
    <xdr:sp>
      <xdr:nvSpPr>
        <xdr:cNvPr id="36" name="turn/g331187"/>
        <xdr:cNvSpPr>
          <a:spLocks/>
        </xdr:cNvSpPr>
      </xdr:nvSpPr>
      <xdr:spPr>
        <a:xfrm>
          <a:off x="552450" y="78295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9525</xdr:rowOff>
    </xdr:from>
    <xdr:to>
      <xdr:col>1</xdr:col>
      <xdr:colOff>123825</xdr:colOff>
      <xdr:row>42</xdr:row>
      <xdr:rowOff>95250</xdr:rowOff>
    </xdr:to>
    <xdr:sp>
      <xdr:nvSpPr>
        <xdr:cNvPr id="37" name="AutoShape 16"/>
        <xdr:cNvSpPr>
          <a:spLocks/>
        </xdr:cNvSpPr>
      </xdr:nvSpPr>
      <xdr:spPr>
        <a:xfrm>
          <a:off x="428625" y="81534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42</xdr:row>
      <xdr:rowOff>9525</xdr:rowOff>
    </xdr:from>
    <xdr:to>
      <xdr:col>1</xdr:col>
      <xdr:colOff>257175</xdr:colOff>
      <xdr:row>42</xdr:row>
      <xdr:rowOff>95250</xdr:rowOff>
    </xdr:to>
    <xdr:sp>
      <xdr:nvSpPr>
        <xdr:cNvPr id="38" name="turn/g091187"/>
        <xdr:cNvSpPr>
          <a:spLocks/>
        </xdr:cNvSpPr>
      </xdr:nvSpPr>
      <xdr:spPr>
        <a:xfrm>
          <a:off x="552450" y="815340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133350</xdr:rowOff>
    </xdr:from>
    <xdr:to>
      <xdr:col>1</xdr:col>
      <xdr:colOff>257175</xdr:colOff>
      <xdr:row>6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657225" y="10858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3;&#1091;&#1073;&#1063;&#1077;&#1084;&#1044;&#1080;&#1074;&#1040;2011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Списки"/>
      <sheetName val="23-02-11"/>
      <sheetName val="24-02-11"/>
      <sheetName val="25-02-11"/>
      <sheetName val="Заявка"/>
    </sheetNames>
    <sheetDataSet>
      <sheetData sheetId="1">
        <row r="1">
          <cell r="A1" t="str">
            <v>Национальная федерация бадминтона России</v>
          </cell>
        </row>
        <row r="2">
          <cell r="A2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КЛУБНЫХ КОМАНД,                          ВЫСШАЯ ЛИГА, ДИВИЗИОН А</v>
          </cell>
        </row>
        <row r="6">
          <cell r="A6" t="str">
            <v>23-25 февраля 2011 года                                                                                                 г.Самара</v>
          </cell>
        </row>
        <row r="8">
          <cell r="A8" t="str">
            <v>СПИСОК УЧАСТНИКОВ 2 КРУГА</v>
          </cell>
        </row>
        <row r="10">
          <cell r="A10" t="str">
            <v>№</v>
          </cell>
          <cell r="B10" t="str">
            <v>Ф.И. участника</v>
          </cell>
          <cell r="C10" t="str">
            <v>Год рождения</v>
          </cell>
          <cell r="D10" t="str">
            <v>Разряд</v>
          </cell>
          <cell r="E10" t="str">
            <v>Рейтинг</v>
          </cell>
          <cell r="F10" t="str">
            <v>№</v>
          </cell>
          <cell r="G10" t="str">
            <v>Ф.И. участника</v>
          </cell>
          <cell r="H10" t="str">
            <v>Год рождения</v>
          </cell>
          <cell r="I10" t="str">
            <v>Разряд</v>
          </cell>
          <cell r="J10" t="str">
            <v>Рейтинг</v>
          </cell>
        </row>
        <row r="11">
          <cell r="A11" t="str">
            <v>Мужчины</v>
          </cell>
          <cell r="F11" t="str">
            <v>Женщины</v>
          </cell>
        </row>
        <row r="12">
          <cell r="A12" t="str">
            <v> "Приморье-2 -  ДВГТУ" Приморский край</v>
          </cell>
        </row>
        <row r="13">
          <cell r="A13">
            <v>1</v>
          </cell>
          <cell r="B13" t="str">
            <v>Прусаченко Сергей</v>
          </cell>
          <cell r="C13">
            <v>1985</v>
          </cell>
          <cell r="D13" t="str">
            <v>МС</v>
          </cell>
          <cell r="E13">
            <v>51</v>
          </cell>
          <cell r="F13">
            <v>1</v>
          </cell>
          <cell r="G13" t="str">
            <v>Гладун Татьяна</v>
          </cell>
          <cell r="H13">
            <v>1990</v>
          </cell>
          <cell r="I13" t="str">
            <v>КМС</v>
          </cell>
          <cell r="J13">
            <v>73</v>
          </cell>
        </row>
        <row r="14">
          <cell r="A14">
            <v>2</v>
          </cell>
          <cell r="B14" t="str">
            <v>Сирант Сергей</v>
          </cell>
          <cell r="C14">
            <v>1994</v>
          </cell>
          <cell r="D14" t="str">
            <v>КМС</v>
          </cell>
          <cell r="E14">
            <v>74</v>
          </cell>
          <cell r="F14">
            <v>2</v>
          </cell>
          <cell r="G14" t="str">
            <v>Калиненко Анастасия</v>
          </cell>
          <cell r="H14">
            <v>1986</v>
          </cell>
          <cell r="I14" t="str">
            <v>КМС</v>
          </cell>
        </row>
        <row r="15">
          <cell r="A15">
            <v>3</v>
          </cell>
          <cell r="B15" t="str">
            <v>Мартыненко Григорий</v>
          </cell>
          <cell r="C15">
            <v>1994</v>
          </cell>
          <cell r="D15" t="str">
            <v>1р</v>
          </cell>
          <cell r="E15">
            <v>142</v>
          </cell>
          <cell r="F15">
            <v>3</v>
          </cell>
          <cell r="G15" t="str">
            <v>Пархоменко Мария</v>
          </cell>
          <cell r="H15">
            <v>1991</v>
          </cell>
          <cell r="I15" t="str">
            <v>1р</v>
          </cell>
        </row>
        <row r="16">
          <cell r="A16">
            <v>3</v>
          </cell>
          <cell r="B16" t="str">
            <v>Макалов Виталий</v>
          </cell>
          <cell r="C16">
            <v>1973</v>
          </cell>
          <cell r="D16" t="str">
            <v>КМС</v>
          </cell>
          <cell r="F16">
            <v>4</v>
          </cell>
          <cell r="G16" t="str">
            <v>Паникарова Анастасия</v>
          </cell>
          <cell r="H16">
            <v>1989</v>
          </cell>
          <cell r="I16" t="str">
            <v>1р</v>
          </cell>
        </row>
        <row r="17">
          <cell r="A17" t="str">
            <v> "Химки - Форс" Московская область</v>
          </cell>
        </row>
        <row r="18">
          <cell r="A18">
            <v>1</v>
          </cell>
          <cell r="B18" t="str">
            <v>Ицков Вадим</v>
          </cell>
          <cell r="C18">
            <v>1977</v>
          </cell>
          <cell r="D18" t="str">
            <v>МС</v>
          </cell>
          <cell r="E18">
            <v>28</v>
          </cell>
          <cell r="F18">
            <v>1</v>
          </cell>
          <cell r="G18" t="str">
            <v>Зайцева Виктория</v>
          </cell>
          <cell r="H18">
            <v>1983</v>
          </cell>
          <cell r="I18" t="str">
            <v>МС</v>
          </cell>
          <cell r="J18">
            <v>24</v>
          </cell>
        </row>
        <row r="19">
          <cell r="A19">
            <v>2</v>
          </cell>
          <cell r="B19" t="str">
            <v>Назаренко Антон</v>
          </cell>
          <cell r="C19">
            <v>1984</v>
          </cell>
          <cell r="D19" t="str">
            <v>МС</v>
          </cell>
          <cell r="E19">
            <v>146</v>
          </cell>
          <cell r="F19">
            <v>2</v>
          </cell>
          <cell r="G19" t="str">
            <v>Зыкова Дарья</v>
          </cell>
          <cell r="H19">
            <v>1990</v>
          </cell>
          <cell r="I19" t="str">
            <v>МС</v>
          </cell>
          <cell r="J19">
            <v>111</v>
          </cell>
        </row>
        <row r="20">
          <cell r="A20">
            <v>3</v>
          </cell>
          <cell r="B20" t="str">
            <v>Баранов Анатолий</v>
          </cell>
          <cell r="C20">
            <v>1984</v>
          </cell>
          <cell r="D20" t="str">
            <v>МС</v>
          </cell>
          <cell r="F20">
            <v>3</v>
          </cell>
          <cell r="G20" t="str">
            <v>Дубовенко Елена</v>
          </cell>
          <cell r="H20">
            <v>1978</v>
          </cell>
          <cell r="I20" t="str">
            <v>МС</v>
          </cell>
          <cell r="J20">
            <v>117</v>
          </cell>
        </row>
        <row r="21">
          <cell r="F21">
            <v>4</v>
          </cell>
          <cell r="G21" t="str">
            <v>Шустова Ксения</v>
          </cell>
          <cell r="H21">
            <v>1981</v>
          </cell>
          <cell r="I21" t="str">
            <v>МС</v>
          </cell>
        </row>
        <row r="22">
          <cell r="F22">
            <v>5</v>
          </cell>
          <cell r="G22" t="str">
            <v>Курочкина Мария</v>
          </cell>
          <cell r="H22">
            <v>1978</v>
          </cell>
          <cell r="I22" t="str">
            <v>МС</v>
          </cell>
        </row>
        <row r="23">
          <cell r="A23" t="str">
            <v>«АНОСК ШАТЛ-ШВСМ-4-ГУДО СДЮШОР-ГУОР» Самарская область</v>
          </cell>
        </row>
        <row r="24">
          <cell r="A24">
            <v>1</v>
          </cell>
          <cell r="B24" t="str">
            <v>Воробьев Вячеслав</v>
          </cell>
          <cell r="C24">
            <v>1976</v>
          </cell>
          <cell r="D24" t="str">
            <v>МС</v>
          </cell>
          <cell r="E24">
            <v>61</v>
          </cell>
          <cell r="F24">
            <v>1</v>
          </cell>
          <cell r="G24" t="str">
            <v>Трофимова Мария</v>
          </cell>
          <cell r="H24">
            <v>1993</v>
          </cell>
          <cell r="I24" t="str">
            <v>КМС</v>
          </cell>
          <cell r="J24">
            <v>40</v>
          </cell>
        </row>
        <row r="25">
          <cell r="A25">
            <v>2</v>
          </cell>
          <cell r="B25" t="str">
            <v>Хишанло Ильяс</v>
          </cell>
          <cell r="C25">
            <v>1990</v>
          </cell>
          <cell r="D25" t="str">
            <v>КМС</v>
          </cell>
          <cell r="E25">
            <v>104</v>
          </cell>
          <cell r="F25">
            <v>2</v>
          </cell>
          <cell r="G25" t="str">
            <v>Ярмеева Гузель</v>
          </cell>
          <cell r="H25">
            <v>1994</v>
          </cell>
          <cell r="I25" t="str">
            <v>КМС</v>
          </cell>
          <cell r="J25">
            <v>41</v>
          </cell>
        </row>
        <row r="26">
          <cell r="A26">
            <v>3</v>
          </cell>
          <cell r="B26" t="str">
            <v>Карпов Антон</v>
          </cell>
          <cell r="C26">
            <v>1986</v>
          </cell>
          <cell r="D26" t="str">
            <v>КМС</v>
          </cell>
          <cell r="E26">
            <v>111</v>
          </cell>
          <cell r="F26">
            <v>3</v>
          </cell>
          <cell r="G26" t="str">
            <v>Добрынина Анастасия</v>
          </cell>
          <cell r="H26">
            <v>1993</v>
          </cell>
          <cell r="I26" t="str">
            <v>КМС</v>
          </cell>
          <cell r="J26">
            <v>79</v>
          </cell>
        </row>
        <row r="27">
          <cell r="A27">
            <v>4</v>
          </cell>
          <cell r="B27" t="str">
            <v>Бутовецкий Александр</v>
          </cell>
          <cell r="C27">
            <v>1994</v>
          </cell>
          <cell r="D27" t="str">
            <v>КМС</v>
          </cell>
          <cell r="E27">
            <v>119</v>
          </cell>
          <cell r="F27">
            <v>4</v>
          </cell>
          <cell r="G27" t="str">
            <v>Кулешова Анастасия</v>
          </cell>
          <cell r="H27">
            <v>1995</v>
          </cell>
          <cell r="I27" t="str">
            <v>КМС</v>
          </cell>
          <cell r="J27">
            <v>81</v>
          </cell>
        </row>
        <row r="28">
          <cell r="A28">
            <v>5</v>
          </cell>
          <cell r="B28" t="str">
            <v>Котов Александр</v>
          </cell>
          <cell r="C28">
            <v>1990</v>
          </cell>
          <cell r="D28" t="str">
            <v>КМС</v>
          </cell>
          <cell r="E28">
            <v>136</v>
          </cell>
          <cell r="F28">
            <v>5</v>
          </cell>
          <cell r="G28" t="str">
            <v>Долгова Анастасия</v>
          </cell>
          <cell r="H28">
            <v>1992</v>
          </cell>
          <cell r="I28" t="str">
            <v>КМС</v>
          </cell>
          <cell r="J28">
            <v>84</v>
          </cell>
        </row>
        <row r="29">
          <cell r="A29">
            <v>6</v>
          </cell>
          <cell r="B29" t="str">
            <v>Мельников Сергей</v>
          </cell>
          <cell r="C29">
            <v>1973</v>
          </cell>
          <cell r="D29" t="str">
            <v>МС</v>
          </cell>
          <cell r="F29">
            <v>6</v>
          </cell>
          <cell r="G29" t="str">
            <v>Емельяненко Марина</v>
          </cell>
          <cell r="H29">
            <v>1986</v>
          </cell>
          <cell r="I29" t="str">
            <v>МС</v>
          </cell>
          <cell r="J29">
            <v>110</v>
          </cell>
        </row>
        <row r="30">
          <cell r="A30">
            <v>7</v>
          </cell>
          <cell r="B30" t="str">
            <v>Мясников Владимир</v>
          </cell>
          <cell r="C30">
            <v>1982</v>
          </cell>
          <cell r="D30" t="str">
            <v>МС</v>
          </cell>
        </row>
        <row r="31">
          <cell r="A31">
            <v>8</v>
          </cell>
          <cell r="B31" t="str">
            <v>Карпухин Владимир</v>
          </cell>
          <cell r="C31">
            <v>1990</v>
          </cell>
          <cell r="D31" t="str">
            <v>КМС</v>
          </cell>
        </row>
        <row r="32">
          <cell r="A32">
            <v>9</v>
          </cell>
          <cell r="B32" t="str">
            <v>Шевырев Даниил</v>
          </cell>
          <cell r="C32">
            <v>1991</v>
          </cell>
          <cell r="D32" t="str">
            <v>КМС</v>
          </cell>
        </row>
        <row r="33">
          <cell r="A33" t="str">
            <v>«СДЮШОР»  Нижегородская область</v>
          </cell>
        </row>
        <row r="34">
          <cell r="A34">
            <v>1</v>
          </cell>
          <cell r="B34" t="str">
            <v>Медведев Иван</v>
          </cell>
          <cell r="C34">
            <v>1990</v>
          </cell>
          <cell r="D34" t="str">
            <v>КМС</v>
          </cell>
          <cell r="E34">
            <v>31</v>
          </cell>
          <cell r="F34">
            <v>1</v>
          </cell>
          <cell r="G34" t="str">
            <v>Войцех Наталья</v>
          </cell>
          <cell r="H34">
            <v>1992</v>
          </cell>
          <cell r="I34" t="str">
            <v>МС</v>
          </cell>
          <cell r="J34" t="str">
            <v>WR 274</v>
          </cell>
        </row>
        <row r="35">
          <cell r="A35">
            <v>2</v>
          </cell>
          <cell r="B35" t="str">
            <v>Чуланов Сергей</v>
          </cell>
          <cell r="C35">
            <v>1982</v>
          </cell>
          <cell r="D35" t="str">
            <v>МС</v>
          </cell>
          <cell r="E35">
            <v>40</v>
          </cell>
          <cell r="F35">
            <v>2</v>
          </cell>
          <cell r="G35" t="str">
            <v>Поздеева Мария</v>
          </cell>
          <cell r="H35">
            <v>1990</v>
          </cell>
          <cell r="I35" t="str">
            <v>КМС</v>
          </cell>
          <cell r="J35">
            <v>32</v>
          </cell>
        </row>
        <row r="36">
          <cell r="A36">
            <v>3</v>
          </cell>
          <cell r="B36" t="str">
            <v>Пароходин Андрей</v>
          </cell>
          <cell r="C36">
            <v>1990</v>
          </cell>
          <cell r="D36" t="str">
            <v>КМС</v>
          </cell>
          <cell r="E36">
            <v>47</v>
          </cell>
          <cell r="F36">
            <v>3</v>
          </cell>
          <cell r="G36" t="str">
            <v>Головкина Наталья</v>
          </cell>
          <cell r="H36">
            <v>1976</v>
          </cell>
          <cell r="I36" t="str">
            <v>МСМК</v>
          </cell>
        </row>
        <row r="37">
          <cell r="A37">
            <v>4</v>
          </cell>
          <cell r="B37" t="str">
            <v>Зарембовский Михаил</v>
          </cell>
          <cell r="C37">
            <v>1986</v>
          </cell>
          <cell r="D37" t="str">
            <v>МС</v>
          </cell>
          <cell r="E37">
            <v>88</v>
          </cell>
          <cell r="F37">
            <v>4</v>
          </cell>
          <cell r="G37" t="str">
            <v>Калинина Валерия</v>
          </cell>
          <cell r="H37">
            <v>1996</v>
          </cell>
          <cell r="I37" t="str">
            <v>1р</v>
          </cell>
        </row>
        <row r="38">
          <cell r="A38">
            <v>5</v>
          </cell>
          <cell r="B38" t="str">
            <v>Сивенков Михаил</v>
          </cell>
          <cell r="C38">
            <v>1985</v>
          </cell>
          <cell r="D38" t="str">
            <v>МС</v>
          </cell>
        </row>
        <row r="39">
          <cell r="A39" t="str">
            <v> "Спутник - Калуга" Калужская область</v>
          </cell>
        </row>
        <row r="40">
          <cell r="A40">
            <v>1</v>
          </cell>
          <cell r="B40" t="str">
            <v>Ивлев Сергей</v>
          </cell>
          <cell r="C40">
            <v>1983</v>
          </cell>
          <cell r="D40" t="str">
            <v>МСМК</v>
          </cell>
          <cell r="E40">
            <v>78</v>
          </cell>
          <cell r="F40">
            <v>1</v>
          </cell>
          <cell r="G40" t="str">
            <v>Фомина Ольга</v>
          </cell>
          <cell r="H40">
            <v>1986</v>
          </cell>
          <cell r="I40" t="str">
            <v>МС</v>
          </cell>
          <cell r="J40">
            <v>50</v>
          </cell>
        </row>
        <row r="41">
          <cell r="A41">
            <v>2</v>
          </cell>
          <cell r="B41" t="str">
            <v>Казаков Дмитрий</v>
          </cell>
          <cell r="C41">
            <v>1983</v>
          </cell>
          <cell r="D41" t="str">
            <v>МС</v>
          </cell>
          <cell r="E41">
            <v>87</v>
          </cell>
          <cell r="F41">
            <v>2</v>
          </cell>
          <cell r="G41" t="str">
            <v>Марченко Анна</v>
          </cell>
          <cell r="H41">
            <v>1990</v>
          </cell>
          <cell r="I41" t="str">
            <v>МС</v>
          </cell>
          <cell r="J41">
            <v>96</v>
          </cell>
        </row>
        <row r="42">
          <cell r="A42">
            <v>3</v>
          </cell>
          <cell r="B42" t="str">
            <v>Щепалкин Александр</v>
          </cell>
          <cell r="C42">
            <v>1983</v>
          </cell>
          <cell r="D42" t="str">
            <v>МС</v>
          </cell>
          <cell r="E42">
            <v>120</v>
          </cell>
          <cell r="F42">
            <v>3</v>
          </cell>
          <cell r="G42" t="str">
            <v>Тарасова Татьяна</v>
          </cell>
          <cell r="H42">
            <v>1996</v>
          </cell>
          <cell r="I42" t="str">
            <v>КМС</v>
          </cell>
        </row>
        <row r="43">
          <cell r="A43" t="str">
            <v> "Крепкий Орешек-1"  Московская область</v>
          </cell>
        </row>
        <row r="44">
          <cell r="A44">
            <v>1</v>
          </cell>
          <cell r="B44" t="str">
            <v>Русин Владимир</v>
          </cell>
          <cell r="C44">
            <v>1990</v>
          </cell>
          <cell r="D44" t="str">
            <v>МС</v>
          </cell>
          <cell r="E44">
            <v>35</v>
          </cell>
          <cell r="F44">
            <v>1</v>
          </cell>
          <cell r="G44" t="str">
            <v>Болотова Екатерина</v>
          </cell>
          <cell r="H44">
            <v>1992</v>
          </cell>
          <cell r="I44" t="str">
            <v>КМС</v>
          </cell>
          <cell r="J44">
            <v>54</v>
          </cell>
        </row>
        <row r="45">
          <cell r="A45">
            <v>2</v>
          </cell>
          <cell r="B45" t="str">
            <v>Жданов Илья</v>
          </cell>
          <cell r="C45">
            <v>1990</v>
          </cell>
          <cell r="D45" t="str">
            <v>КМС</v>
          </cell>
          <cell r="E45">
            <v>39</v>
          </cell>
          <cell r="F45">
            <v>2</v>
          </cell>
          <cell r="G45" t="str">
            <v>Серебрякова Дарья</v>
          </cell>
          <cell r="H45">
            <v>1995</v>
          </cell>
          <cell r="I45" t="str">
            <v>КМС</v>
          </cell>
          <cell r="J45">
            <v>100</v>
          </cell>
        </row>
        <row r="46">
          <cell r="A46">
            <v>3</v>
          </cell>
          <cell r="B46" t="str">
            <v>Петелин Анатолий</v>
          </cell>
          <cell r="C46">
            <v>1982</v>
          </cell>
          <cell r="D46" t="str">
            <v>МС</v>
          </cell>
          <cell r="E46">
            <v>49</v>
          </cell>
          <cell r="F46">
            <v>3</v>
          </cell>
          <cell r="G46" t="str">
            <v>Артамонова Алина</v>
          </cell>
          <cell r="H46">
            <v>1992</v>
          </cell>
          <cell r="I46" t="str">
            <v>КМС</v>
          </cell>
          <cell r="J46">
            <v>112</v>
          </cell>
        </row>
        <row r="47">
          <cell r="A47">
            <v>4</v>
          </cell>
          <cell r="B47" t="str">
            <v>Волохов Дмитрий</v>
          </cell>
          <cell r="C47">
            <v>1986</v>
          </cell>
          <cell r="D47" t="str">
            <v>МС</v>
          </cell>
          <cell r="F47">
            <v>4</v>
          </cell>
          <cell r="G47" t="str">
            <v>Иващенко Ольга</v>
          </cell>
          <cell r="H47">
            <v>1987</v>
          </cell>
          <cell r="I47" t="str">
            <v>МС</v>
          </cell>
        </row>
        <row r="48">
          <cell r="F48">
            <v>5</v>
          </cell>
          <cell r="G48" t="str">
            <v>Русина Наталья</v>
          </cell>
          <cell r="H48">
            <v>1967</v>
          </cell>
          <cell r="I48" t="str">
            <v>МС</v>
          </cell>
        </row>
        <row r="51">
          <cell r="B51" t="str">
            <v>Главный судья круга                                                             Л.Б.Карачкова</v>
          </cell>
        </row>
      </sheetData>
      <sheetData sheetId="2">
        <row r="1">
          <cell r="A1" t="str">
            <v>Национальная федерация бадминтона России</v>
          </cell>
        </row>
        <row r="2">
          <cell r="A2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КЛУБНЫХ КОМАНД,</v>
          </cell>
        </row>
        <row r="5">
          <cell r="A5" t="str">
            <v>ВЫСШАЯ ЛИГА, ДИВИЗИОН А, 2 КРУГ</v>
          </cell>
        </row>
        <row r="7">
          <cell r="A7" t="str">
            <v>23 февраля 2011 года                                                                                                                                                     г. Самара</v>
          </cell>
        </row>
        <row r="9">
          <cell r="A9" t="str">
            <v>N</v>
          </cell>
          <cell r="B9" t="str">
            <v>Первый участник</v>
          </cell>
          <cell r="C9" t="str">
            <v>Второй участник</v>
          </cell>
          <cell r="D9" t="str">
            <v>Счет очков</v>
          </cell>
          <cell r="E9" t="str">
            <v>Счет геймов</v>
          </cell>
          <cell r="G9" t="str">
            <v>Счет встречи</v>
          </cell>
        </row>
        <row r="10">
          <cell r="A10" t="str">
            <v>1 тур</v>
          </cell>
        </row>
        <row r="11">
          <cell r="B11" t="str">
            <v>«СДЮШОР» Нижегородская обл.</v>
          </cell>
          <cell r="C11" t="str">
            <v>«АНОСК ШАТЛ-ШВСМ-4-ГУДО СДЮШОР-ГУОР» Самарская обл.</v>
          </cell>
          <cell r="E11">
            <v>13</v>
          </cell>
          <cell r="F11">
            <v>4</v>
          </cell>
          <cell r="G11" t="str">
            <v>6</v>
          </cell>
          <cell r="H11" t="str">
            <v>1</v>
          </cell>
        </row>
        <row r="12">
          <cell r="A12" t="str">
            <v>MS1</v>
          </cell>
          <cell r="B12" t="str">
            <v>Медведев</v>
          </cell>
          <cell r="C12" t="str">
            <v>Воробьев</v>
          </cell>
          <cell r="D12" t="str">
            <v>19-21 22-20 21-23</v>
          </cell>
          <cell r="E12">
            <v>1</v>
          </cell>
          <cell r="F12">
            <v>2</v>
          </cell>
          <cell r="G12">
            <v>0</v>
          </cell>
          <cell r="H12">
            <v>1</v>
          </cell>
        </row>
        <row r="13">
          <cell r="A13" t="str">
            <v>MS2</v>
          </cell>
          <cell r="B13" t="str">
            <v>Чуланов</v>
          </cell>
          <cell r="C13" t="str">
            <v>Карпов</v>
          </cell>
          <cell r="D13" t="str">
            <v>21-10 14-21 21-11</v>
          </cell>
          <cell r="E13">
            <v>2</v>
          </cell>
          <cell r="F13">
            <v>1</v>
          </cell>
          <cell r="G13">
            <v>1</v>
          </cell>
          <cell r="H13">
            <v>0</v>
          </cell>
        </row>
        <row r="14">
          <cell r="A14" t="str">
            <v>WS1</v>
          </cell>
          <cell r="B14" t="str">
            <v>Войцех</v>
          </cell>
          <cell r="C14" t="str">
            <v>Трофимова</v>
          </cell>
          <cell r="D14" t="str">
            <v>21-11 21-8</v>
          </cell>
          <cell r="E14">
            <v>2</v>
          </cell>
          <cell r="F14">
            <v>0</v>
          </cell>
          <cell r="G14">
            <v>1</v>
          </cell>
          <cell r="H14">
            <v>0</v>
          </cell>
        </row>
        <row r="15">
          <cell r="A15" t="str">
            <v>WS2</v>
          </cell>
          <cell r="B15" t="str">
            <v>Головкина</v>
          </cell>
          <cell r="C15" t="str">
            <v>Ярмеева</v>
          </cell>
          <cell r="D15" t="str">
            <v>21-8 21-17</v>
          </cell>
          <cell r="E15">
            <v>2</v>
          </cell>
          <cell r="F15">
            <v>0</v>
          </cell>
          <cell r="G15">
            <v>1</v>
          </cell>
          <cell r="H15">
            <v>0</v>
          </cell>
        </row>
        <row r="16">
          <cell r="A16" t="str">
            <v>MD</v>
          </cell>
          <cell r="B16" t="str">
            <v>Зарембовский-Параходин</v>
          </cell>
          <cell r="C16" t="str">
            <v>Мясников-Мельников</v>
          </cell>
          <cell r="D16" t="str">
            <v>21-18 18-21 21-18</v>
          </cell>
          <cell r="E16">
            <v>2</v>
          </cell>
          <cell r="F16">
            <v>1</v>
          </cell>
          <cell r="G16">
            <v>1</v>
          </cell>
          <cell r="H16">
            <v>0</v>
          </cell>
        </row>
        <row r="17">
          <cell r="A17" t="str">
            <v>WD</v>
          </cell>
          <cell r="B17" t="str">
            <v>Войцех-Головкина</v>
          </cell>
          <cell r="C17" t="str">
            <v>Емельяненко-Трофимова</v>
          </cell>
          <cell r="D17" t="str">
            <v>21-13 21-16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</row>
        <row r="18">
          <cell r="A18" t="str">
            <v>XD</v>
          </cell>
          <cell r="B18" t="str">
            <v>Чуланов-Поздеева</v>
          </cell>
          <cell r="C18" t="str">
            <v>Воробьев-Емельяненко</v>
          </cell>
          <cell r="D18" t="str">
            <v>21-16 21-18</v>
          </cell>
          <cell r="E18">
            <v>2</v>
          </cell>
          <cell r="F18">
            <v>0</v>
          </cell>
          <cell r="G18">
            <v>1</v>
          </cell>
          <cell r="H18">
            <v>0</v>
          </cell>
        </row>
        <row r="19">
          <cell r="B19" t="str">
            <v>«КРЕПКИЙ ОРЕШЕК-1» Московская обл.</v>
          </cell>
          <cell r="C19" t="str">
            <v>«ПРИМОРЬЕ-2 — ДВГТУ»  Приморский кр.</v>
          </cell>
          <cell r="E19">
            <v>11</v>
          </cell>
          <cell r="F19">
            <v>5</v>
          </cell>
          <cell r="G19" t="str">
            <v>5</v>
          </cell>
          <cell r="H19" t="str">
            <v>2</v>
          </cell>
        </row>
        <row r="20">
          <cell r="A20" t="str">
            <v>MS1</v>
          </cell>
          <cell r="B20" t="str">
            <v>Русин</v>
          </cell>
          <cell r="C20" t="str">
            <v>Сирант</v>
          </cell>
          <cell r="D20" t="str">
            <v>17-21 19-21</v>
          </cell>
          <cell r="E20">
            <v>0</v>
          </cell>
          <cell r="F20">
            <v>2</v>
          </cell>
          <cell r="G20">
            <v>0</v>
          </cell>
          <cell r="H20">
            <v>1</v>
          </cell>
        </row>
        <row r="21">
          <cell r="A21" t="str">
            <v>MS2</v>
          </cell>
          <cell r="B21" t="str">
            <v>Петелин</v>
          </cell>
          <cell r="C21" t="str">
            <v>Мартыненко</v>
          </cell>
          <cell r="D21" t="str">
            <v>21-8 21-14</v>
          </cell>
          <cell r="E21">
            <v>2</v>
          </cell>
          <cell r="F21">
            <v>0</v>
          </cell>
          <cell r="G21">
            <v>1</v>
          </cell>
          <cell r="H21">
            <v>0</v>
          </cell>
        </row>
        <row r="22">
          <cell r="A22" t="str">
            <v>WS1</v>
          </cell>
          <cell r="B22" t="str">
            <v>Болотова</v>
          </cell>
          <cell r="C22" t="str">
            <v>Гладун</v>
          </cell>
          <cell r="D22" t="str">
            <v>21-14 21-11</v>
          </cell>
          <cell r="E22">
            <v>2</v>
          </cell>
          <cell r="F22">
            <v>0</v>
          </cell>
          <cell r="G22">
            <v>1</v>
          </cell>
          <cell r="H22">
            <v>0</v>
          </cell>
        </row>
        <row r="23">
          <cell r="A23" t="str">
            <v>WS2</v>
          </cell>
          <cell r="B23" t="str">
            <v>Артамонова</v>
          </cell>
          <cell r="C23" t="str">
            <v>Калиненко</v>
          </cell>
          <cell r="D23" t="str">
            <v>11-21 23-21 13-21</v>
          </cell>
          <cell r="E23">
            <v>1</v>
          </cell>
          <cell r="F23">
            <v>2</v>
          </cell>
          <cell r="G23">
            <v>0</v>
          </cell>
          <cell r="H23">
            <v>1</v>
          </cell>
        </row>
        <row r="24">
          <cell r="A24" t="str">
            <v>MD</v>
          </cell>
          <cell r="B24" t="str">
            <v>Жданов-Русин</v>
          </cell>
          <cell r="C24" t="str">
            <v>Прусаченко-Макалов</v>
          </cell>
          <cell r="D24" t="str">
            <v>21-18 21-12</v>
          </cell>
          <cell r="E24">
            <v>2</v>
          </cell>
          <cell r="F24">
            <v>0</v>
          </cell>
          <cell r="G24">
            <v>1</v>
          </cell>
          <cell r="H24">
            <v>0</v>
          </cell>
        </row>
        <row r="25">
          <cell r="A25" t="str">
            <v>WD</v>
          </cell>
          <cell r="B25" t="str">
            <v>Иващенко-Болотова</v>
          </cell>
          <cell r="C25" t="str">
            <v>Гладун-Калиненко</v>
          </cell>
          <cell r="D25" t="str">
            <v>25-23 19-21 21-19</v>
          </cell>
          <cell r="E25">
            <v>2</v>
          </cell>
          <cell r="F25">
            <v>1</v>
          </cell>
          <cell r="G25">
            <v>1</v>
          </cell>
          <cell r="H25">
            <v>0</v>
          </cell>
        </row>
        <row r="26">
          <cell r="A26" t="str">
            <v>XD</v>
          </cell>
          <cell r="B26" t="str">
            <v>Жданов-Иващенко</v>
          </cell>
          <cell r="C26" t="str">
            <v>Прусаченко-Паникарова</v>
          </cell>
          <cell r="D26" t="str">
            <v>22-20 21-13</v>
          </cell>
          <cell r="E26">
            <v>2</v>
          </cell>
          <cell r="F26">
            <v>0</v>
          </cell>
          <cell r="G26">
            <v>1</v>
          </cell>
          <cell r="H26">
            <v>0</v>
          </cell>
        </row>
        <row r="27">
          <cell r="B27" t="str">
            <v>«ХИМКИ-ФОРС» Московская обл.</v>
          </cell>
          <cell r="C27" t="str">
            <v>«СПУТНИК-КАЛУГА» Калужская обл.</v>
          </cell>
          <cell r="E27">
            <v>10</v>
          </cell>
          <cell r="F27">
            <v>4</v>
          </cell>
          <cell r="G27" t="str">
            <v>5</v>
          </cell>
          <cell r="H27" t="str">
            <v>2</v>
          </cell>
        </row>
        <row r="28">
          <cell r="A28" t="str">
            <v>MS1</v>
          </cell>
          <cell r="B28" t="str">
            <v>Ицков</v>
          </cell>
          <cell r="C28" t="str">
            <v>Ивлев</v>
          </cell>
          <cell r="D28" t="str">
            <v>20-22 16-21</v>
          </cell>
          <cell r="E28">
            <v>0</v>
          </cell>
          <cell r="F28">
            <v>2</v>
          </cell>
          <cell r="G28">
            <v>0</v>
          </cell>
          <cell r="H28">
            <v>1</v>
          </cell>
        </row>
        <row r="29">
          <cell r="A29" t="str">
            <v>MS2</v>
          </cell>
          <cell r="B29" t="str">
            <v>Назаренко</v>
          </cell>
          <cell r="C29" t="str">
            <v>Щепалкин</v>
          </cell>
          <cell r="D29" t="str">
            <v>21-9 21-15</v>
          </cell>
          <cell r="E29">
            <v>2</v>
          </cell>
          <cell r="F29">
            <v>0</v>
          </cell>
          <cell r="G29">
            <v>1</v>
          </cell>
          <cell r="H29">
            <v>0</v>
          </cell>
        </row>
        <row r="30">
          <cell r="A30" t="str">
            <v>WS1</v>
          </cell>
          <cell r="B30" t="str">
            <v>Зайцева</v>
          </cell>
          <cell r="C30" t="str">
            <v>Фомина</v>
          </cell>
          <cell r="D30" t="str">
            <v>22-20 23-21</v>
          </cell>
          <cell r="E30">
            <v>2</v>
          </cell>
          <cell r="F30">
            <v>0</v>
          </cell>
          <cell r="G30">
            <v>1</v>
          </cell>
          <cell r="H30">
            <v>0</v>
          </cell>
        </row>
        <row r="31">
          <cell r="A31" t="str">
            <v>WS2</v>
          </cell>
          <cell r="B31" t="str">
            <v>Шустова</v>
          </cell>
          <cell r="C31" t="str">
            <v>Марченко</v>
          </cell>
          <cell r="D31" t="str">
            <v>21-19 21-14</v>
          </cell>
          <cell r="E31">
            <v>2</v>
          </cell>
          <cell r="F31">
            <v>0</v>
          </cell>
          <cell r="G31">
            <v>1</v>
          </cell>
          <cell r="H31">
            <v>0</v>
          </cell>
        </row>
        <row r="32">
          <cell r="A32" t="str">
            <v>MD</v>
          </cell>
          <cell r="B32" t="str">
            <v>Назаренко-Баранов</v>
          </cell>
          <cell r="C32" t="str">
            <v>Ивлев-Щепалкин</v>
          </cell>
          <cell r="D32" t="str">
            <v>21-18 21-17</v>
          </cell>
          <cell r="E32">
            <v>2</v>
          </cell>
          <cell r="F32">
            <v>0</v>
          </cell>
          <cell r="G32">
            <v>1</v>
          </cell>
          <cell r="H32">
            <v>0</v>
          </cell>
        </row>
        <row r="33">
          <cell r="A33" t="str">
            <v>WD</v>
          </cell>
          <cell r="B33" t="str">
            <v>Дубовенко-Зыкова</v>
          </cell>
          <cell r="C33" t="str">
            <v>Фомина-Марченко</v>
          </cell>
          <cell r="D33" t="str">
            <v>10-21 18-21</v>
          </cell>
          <cell r="E33">
            <v>0</v>
          </cell>
          <cell r="F33">
            <v>2</v>
          </cell>
          <cell r="G33">
            <v>0</v>
          </cell>
          <cell r="H33">
            <v>1</v>
          </cell>
        </row>
        <row r="34">
          <cell r="A34" t="str">
            <v>XD</v>
          </cell>
          <cell r="B34" t="str">
            <v>Баранов-Курочкина</v>
          </cell>
          <cell r="C34" t="str">
            <v>Казаков-Тарасова Т.</v>
          </cell>
          <cell r="D34" t="str">
            <v>21-0 21-0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</row>
        <row r="35">
          <cell r="A35" t="str">
            <v>2 тур</v>
          </cell>
        </row>
        <row r="36">
          <cell r="B36" t="str">
            <v>«СДЮШОР» Нижегородская обл.</v>
          </cell>
          <cell r="C36" t="str">
            <v>«ПРИМОРЬЕ-2 — ДВГТУ» Приморский кр.</v>
          </cell>
          <cell r="E36">
            <v>12</v>
          </cell>
          <cell r="F36">
            <v>3</v>
          </cell>
          <cell r="G36" t="str">
            <v>6</v>
          </cell>
          <cell r="H36" t="str">
            <v>1</v>
          </cell>
        </row>
        <row r="37">
          <cell r="A37" t="str">
            <v>MS1</v>
          </cell>
          <cell r="B37" t="str">
            <v>Медведев</v>
          </cell>
          <cell r="C37" t="str">
            <v>Прусаченко</v>
          </cell>
          <cell r="D37" t="str">
            <v>18-21 8-21</v>
          </cell>
          <cell r="E37">
            <v>0</v>
          </cell>
          <cell r="F37">
            <v>2</v>
          </cell>
          <cell r="G37">
            <v>0</v>
          </cell>
          <cell r="H37">
            <v>1</v>
          </cell>
        </row>
        <row r="38">
          <cell r="A38" t="str">
            <v>MS2</v>
          </cell>
          <cell r="B38" t="str">
            <v>Чуланов</v>
          </cell>
          <cell r="C38" t="str">
            <v>Сирант</v>
          </cell>
          <cell r="D38" t="str">
            <v>22-24 21-15 21-11</v>
          </cell>
          <cell r="E38">
            <v>2</v>
          </cell>
          <cell r="F38">
            <v>1</v>
          </cell>
          <cell r="G38">
            <v>1</v>
          </cell>
          <cell r="H38">
            <v>0</v>
          </cell>
        </row>
        <row r="39">
          <cell r="A39" t="str">
            <v>WS1</v>
          </cell>
          <cell r="B39" t="str">
            <v>Войцех</v>
          </cell>
          <cell r="C39" t="str">
            <v>Гладун</v>
          </cell>
          <cell r="D39" t="str">
            <v>21-12 21-7</v>
          </cell>
          <cell r="E39">
            <v>2</v>
          </cell>
          <cell r="F39">
            <v>0</v>
          </cell>
          <cell r="G39">
            <v>1</v>
          </cell>
          <cell r="H39">
            <v>0</v>
          </cell>
        </row>
        <row r="40">
          <cell r="A40" t="str">
            <v>WS2</v>
          </cell>
          <cell r="B40" t="str">
            <v>Головкина</v>
          </cell>
          <cell r="C40" t="str">
            <v>Калиненко</v>
          </cell>
          <cell r="D40" t="str">
            <v>21-10 21-13</v>
          </cell>
          <cell r="E40">
            <v>2</v>
          </cell>
          <cell r="F40">
            <v>0</v>
          </cell>
          <cell r="G40">
            <v>1</v>
          </cell>
          <cell r="H40">
            <v>0</v>
          </cell>
        </row>
        <row r="41">
          <cell r="A41" t="str">
            <v>MD</v>
          </cell>
          <cell r="B41" t="str">
            <v>Чуланов-Зарембовский</v>
          </cell>
          <cell r="C41" t="str">
            <v>Прусаченко-Сирант</v>
          </cell>
          <cell r="D41" t="str">
            <v>21-9 11-21 21-13</v>
          </cell>
          <cell r="E41">
            <v>2</v>
          </cell>
          <cell r="F41">
            <v>1</v>
          </cell>
          <cell r="G41">
            <v>1</v>
          </cell>
          <cell r="H41">
            <v>0</v>
          </cell>
        </row>
        <row r="42">
          <cell r="A42" t="str">
            <v>WD</v>
          </cell>
          <cell r="B42" t="str">
            <v>Войцех-Поздеева</v>
          </cell>
          <cell r="C42" t="str">
            <v>Пархоменко-Паникарова</v>
          </cell>
          <cell r="D42" t="str">
            <v>21-9 21-8</v>
          </cell>
          <cell r="E42">
            <v>2</v>
          </cell>
          <cell r="F42">
            <v>0</v>
          </cell>
          <cell r="G42">
            <v>1</v>
          </cell>
          <cell r="H42">
            <v>0</v>
          </cell>
        </row>
        <row r="43">
          <cell r="A43" t="str">
            <v>XD</v>
          </cell>
          <cell r="B43" t="str">
            <v>Параходин-Головкина</v>
          </cell>
          <cell r="C43" t="str">
            <v>Мартыненко-Калиненко</v>
          </cell>
          <cell r="D43" t="str">
            <v>21-11 21-7</v>
          </cell>
          <cell r="E43">
            <v>2</v>
          </cell>
          <cell r="F43">
            <v>0</v>
          </cell>
          <cell r="G43">
            <v>1</v>
          </cell>
          <cell r="H43">
            <v>0</v>
          </cell>
        </row>
        <row r="44">
          <cell r="B44" t="str">
            <v>«АНОСК ШАТЛ-ШВСМ-4-ГУДО СДЮШОР-ГУОР» Самарская обл.</v>
          </cell>
          <cell r="C44" t="str">
            <v>«СПУТНИК-КАЛУГА» Калужская обл.</v>
          </cell>
          <cell r="E44">
            <v>9</v>
          </cell>
          <cell r="F44">
            <v>7</v>
          </cell>
          <cell r="G44" t="str">
            <v>4</v>
          </cell>
          <cell r="H44" t="str">
            <v>3</v>
          </cell>
        </row>
        <row r="45">
          <cell r="A45" t="str">
            <v>MS1</v>
          </cell>
          <cell r="B45" t="str">
            <v>Воробьев</v>
          </cell>
          <cell r="C45" t="str">
            <v>Ивлев</v>
          </cell>
          <cell r="D45" t="str">
            <v>11-21 12-21</v>
          </cell>
          <cell r="E45">
            <v>0</v>
          </cell>
          <cell r="F45">
            <v>2</v>
          </cell>
          <cell r="G45">
            <v>0</v>
          </cell>
          <cell r="H45">
            <v>1</v>
          </cell>
        </row>
        <row r="46">
          <cell r="A46" t="str">
            <v>MS2</v>
          </cell>
          <cell r="B46" t="str">
            <v>Карпов</v>
          </cell>
          <cell r="C46" t="str">
            <v>Щепалкин</v>
          </cell>
          <cell r="D46" t="str">
            <v>22-20 21-14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</row>
        <row r="47">
          <cell r="A47" t="str">
            <v>WS1</v>
          </cell>
          <cell r="B47" t="str">
            <v>Добрынина</v>
          </cell>
          <cell r="C47" t="str">
            <v>Фомина</v>
          </cell>
          <cell r="D47" t="str">
            <v>4-21 21-19 7-21</v>
          </cell>
          <cell r="E47">
            <v>1</v>
          </cell>
          <cell r="F47">
            <v>2</v>
          </cell>
          <cell r="G47">
            <v>0</v>
          </cell>
          <cell r="H47">
            <v>1</v>
          </cell>
        </row>
        <row r="48">
          <cell r="A48" t="str">
            <v>WS2</v>
          </cell>
          <cell r="B48" t="str">
            <v>Емельяненко</v>
          </cell>
          <cell r="C48" t="str">
            <v>Тарасова Т.</v>
          </cell>
          <cell r="D48" t="str">
            <v>21-9 21-12</v>
          </cell>
          <cell r="E48">
            <v>2</v>
          </cell>
          <cell r="F48">
            <v>0</v>
          </cell>
          <cell r="G48">
            <v>1</v>
          </cell>
          <cell r="H48">
            <v>0</v>
          </cell>
        </row>
        <row r="49">
          <cell r="A49" t="str">
            <v>MD</v>
          </cell>
          <cell r="B49" t="str">
            <v>Мясников-Мельников</v>
          </cell>
          <cell r="C49" t="str">
            <v>Щепалкин-Ивлев</v>
          </cell>
          <cell r="D49" t="str">
            <v>21-17 19-21 21-11</v>
          </cell>
          <cell r="E49">
            <v>2</v>
          </cell>
          <cell r="F49">
            <v>1</v>
          </cell>
          <cell r="G49">
            <v>1</v>
          </cell>
          <cell r="H49">
            <v>0</v>
          </cell>
        </row>
        <row r="50">
          <cell r="A50" t="str">
            <v>WD</v>
          </cell>
          <cell r="B50" t="str">
            <v>Емельяненко-Трофимова</v>
          </cell>
          <cell r="C50" t="str">
            <v>Фомина-Марченко</v>
          </cell>
          <cell r="D50" t="str">
            <v>15-21 19-21</v>
          </cell>
          <cell r="E50">
            <v>0</v>
          </cell>
          <cell r="F50">
            <v>2</v>
          </cell>
          <cell r="G50">
            <v>0</v>
          </cell>
          <cell r="H50">
            <v>1</v>
          </cell>
        </row>
        <row r="51">
          <cell r="A51" t="str">
            <v>XD</v>
          </cell>
          <cell r="B51" t="str">
            <v>Хишанло-Ярмеева</v>
          </cell>
          <cell r="C51" t="str">
            <v>Казаков-Тарасова Т.</v>
          </cell>
          <cell r="D51" t="str">
            <v>21-0 21-0</v>
          </cell>
          <cell r="E51">
            <v>2</v>
          </cell>
          <cell r="F51">
            <v>0</v>
          </cell>
          <cell r="G51">
            <v>1</v>
          </cell>
          <cell r="H51">
            <v>0</v>
          </cell>
        </row>
        <row r="52">
          <cell r="B52" t="str">
            <v>«КРЕПКИЙ ОРЕШЕК-1» Московская обл.</v>
          </cell>
          <cell r="C52" t="str">
            <v>«ХИМКИ-ФОРС» Московская обл.</v>
          </cell>
          <cell r="E52">
            <v>4</v>
          </cell>
          <cell r="F52">
            <v>14</v>
          </cell>
          <cell r="G52" t="str">
            <v>0</v>
          </cell>
          <cell r="H52" t="str">
            <v>7</v>
          </cell>
        </row>
        <row r="53">
          <cell r="A53" t="str">
            <v>MS1</v>
          </cell>
          <cell r="B53" t="str">
            <v>Петелин</v>
          </cell>
          <cell r="C53" t="str">
            <v>Ицков</v>
          </cell>
          <cell r="D53" t="str">
            <v>13-21 21-17 18-21</v>
          </cell>
          <cell r="E53">
            <v>1</v>
          </cell>
          <cell r="F53">
            <v>2</v>
          </cell>
          <cell r="G53">
            <v>0</v>
          </cell>
          <cell r="H53">
            <v>1</v>
          </cell>
        </row>
        <row r="54">
          <cell r="A54" t="str">
            <v>MS2</v>
          </cell>
          <cell r="B54" t="str">
            <v>Волохов</v>
          </cell>
          <cell r="C54" t="str">
            <v>Назаренко</v>
          </cell>
          <cell r="D54" t="str">
            <v>9-21 15-21</v>
          </cell>
          <cell r="E54">
            <v>0</v>
          </cell>
          <cell r="F54">
            <v>2</v>
          </cell>
          <cell r="G54">
            <v>0</v>
          </cell>
          <cell r="H54">
            <v>1</v>
          </cell>
        </row>
        <row r="55">
          <cell r="A55" t="str">
            <v>WS1</v>
          </cell>
          <cell r="B55" t="str">
            <v>Болотова</v>
          </cell>
          <cell r="C55" t="str">
            <v>Зайцева</v>
          </cell>
          <cell r="D55" t="str">
            <v>21-17 13-21 15-21</v>
          </cell>
          <cell r="E55">
            <v>1</v>
          </cell>
          <cell r="F55">
            <v>2</v>
          </cell>
          <cell r="G55">
            <v>0</v>
          </cell>
          <cell r="H55">
            <v>1</v>
          </cell>
        </row>
        <row r="56">
          <cell r="A56" t="str">
            <v>WS2</v>
          </cell>
          <cell r="B56" t="str">
            <v>Артамонова</v>
          </cell>
          <cell r="C56" t="str">
            <v>Курочкина</v>
          </cell>
          <cell r="D56" t="str">
            <v>18-21 21-14 12-21</v>
          </cell>
          <cell r="E56">
            <v>1</v>
          </cell>
          <cell r="F56">
            <v>2</v>
          </cell>
          <cell r="G56">
            <v>0</v>
          </cell>
          <cell r="H56">
            <v>1</v>
          </cell>
        </row>
        <row r="57">
          <cell r="A57" t="str">
            <v>MD</v>
          </cell>
          <cell r="B57" t="str">
            <v>Жданов-Русин</v>
          </cell>
          <cell r="C57" t="str">
            <v>Баранов-Ицков</v>
          </cell>
          <cell r="D57" t="str">
            <v>9-21 18-21</v>
          </cell>
          <cell r="E57">
            <v>0</v>
          </cell>
          <cell r="F57">
            <v>2</v>
          </cell>
          <cell r="G57">
            <v>0</v>
          </cell>
          <cell r="H57">
            <v>1</v>
          </cell>
        </row>
        <row r="58">
          <cell r="A58" t="str">
            <v>WD</v>
          </cell>
          <cell r="B58" t="str">
            <v>Иващенко-Болотова</v>
          </cell>
          <cell r="C58" t="str">
            <v>Шустова-Дубовенко</v>
          </cell>
          <cell r="D58" t="str">
            <v>22-20 21-23 19-21</v>
          </cell>
          <cell r="E58">
            <v>1</v>
          </cell>
          <cell r="F58">
            <v>2</v>
          </cell>
          <cell r="G58">
            <v>0</v>
          </cell>
          <cell r="H58">
            <v>1</v>
          </cell>
        </row>
        <row r="59">
          <cell r="A59" t="str">
            <v>XD</v>
          </cell>
          <cell r="B59" t="str">
            <v>Русин-Иващенко</v>
          </cell>
          <cell r="C59" t="str">
            <v>Назаренко-Зыкова</v>
          </cell>
          <cell r="D59" t="str">
            <v>12-21 17-21</v>
          </cell>
          <cell r="E59">
            <v>0</v>
          </cell>
          <cell r="F59">
            <v>2</v>
          </cell>
          <cell r="G59">
            <v>0</v>
          </cell>
          <cell r="H59">
            <v>1</v>
          </cell>
        </row>
        <row r="62">
          <cell r="A62" t="str">
            <v>Главный судья круга                                                                                   Л.Б.Карачкова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3.00390625" style="4" customWidth="1"/>
    <col min="2" max="2" width="23.875" style="4" customWidth="1"/>
    <col min="3" max="3" width="10.125" style="4" customWidth="1"/>
    <col min="4" max="4" width="7.875" style="4" customWidth="1"/>
    <col min="5" max="5" width="8.125" style="4" customWidth="1"/>
    <col min="6" max="6" width="3.00390625" style="4" customWidth="1"/>
    <col min="7" max="7" width="24.375" style="4" customWidth="1"/>
    <col min="8" max="8" width="10.375" style="4" customWidth="1"/>
    <col min="9" max="9" width="8.00390625" style="4" customWidth="1"/>
    <col min="10" max="10" width="8.375" style="4" customWidth="1"/>
    <col min="11" max="16384" width="9.125" style="4" customWidth="1"/>
  </cols>
  <sheetData>
    <row r="1" spans="1:10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3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9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27" customHeight="1">
      <c r="A5" s="111" t="s">
        <v>128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4.25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4.25" customHeight="1">
      <c r="A7" s="109" t="s">
        <v>127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4.25" customHeight="1">
      <c r="A8" s="40"/>
      <c r="B8" s="41"/>
      <c r="C8" s="41"/>
      <c r="D8" s="42"/>
      <c r="E8" s="42"/>
      <c r="F8" s="42"/>
      <c r="G8" s="42"/>
      <c r="H8" s="42"/>
      <c r="I8" s="42"/>
      <c r="J8" s="43"/>
    </row>
    <row r="9" spans="1:10" ht="14.25" customHeight="1">
      <c r="A9" s="112" t="s">
        <v>12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34.5" customHeight="1">
      <c r="A10" s="44"/>
      <c r="B10" s="41"/>
      <c r="C10" s="41"/>
      <c r="D10" s="42"/>
      <c r="E10" s="42"/>
      <c r="F10" s="42"/>
      <c r="G10" s="42"/>
      <c r="H10" s="42"/>
      <c r="I10" s="42"/>
      <c r="J10" s="43"/>
    </row>
    <row r="11" spans="1:10" ht="24" customHeight="1">
      <c r="A11" s="45" t="s">
        <v>13</v>
      </c>
      <c r="B11" s="45" t="s">
        <v>14</v>
      </c>
      <c r="C11" s="45" t="s">
        <v>15</v>
      </c>
      <c r="D11" s="45" t="s">
        <v>16</v>
      </c>
      <c r="E11" s="45" t="s">
        <v>17</v>
      </c>
      <c r="F11" s="45" t="s">
        <v>13</v>
      </c>
      <c r="G11" s="45" t="s">
        <v>14</v>
      </c>
      <c r="H11" s="45" t="s">
        <v>15</v>
      </c>
      <c r="I11" s="45" t="s">
        <v>16</v>
      </c>
      <c r="J11" s="45" t="s">
        <v>17</v>
      </c>
    </row>
    <row r="12" spans="1:10" ht="15" customHeight="1">
      <c r="A12" s="113" t="s">
        <v>18</v>
      </c>
      <c r="B12" s="113"/>
      <c r="C12" s="113"/>
      <c r="D12" s="113"/>
      <c r="E12" s="46"/>
      <c r="F12" s="113" t="s">
        <v>19</v>
      </c>
      <c r="G12" s="113"/>
      <c r="H12" s="113"/>
      <c r="I12" s="113"/>
      <c r="J12" s="47"/>
    </row>
    <row r="13" spans="1:10" ht="13.5" customHeight="1">
      <c r="A13" s="114" t="s">
        <v>212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3.5" customHeight="1">
      <c r="A14" s="48">
        <v>1</v>
      </c>
      <c r="B14" s="47" t="s">
        <v>205</v>
      </c>
      <c r="C14" s="48">
        <v>1972</v>
      </c>
      <c r="D14" s="48" t="s">
        <v>21</v>
      </c>
      <c r="E14" s="48">
        <v>60</v>
      </c>
      <c r="F14" s="48">
        <v>1</v>
      </c>
      <c r="G14" s="47" t="s">
        <v>209</v>
      </c>
      <c r="H14" s="48">
        <v>1976</v>
      </c>
      <c r="I14" s="48" t="s">
        <v>21</v>
      </c>
      <c r="J14" s="48"/>
    </row>
    <row r="15" spans="1:10" ht="13.5" customHeight="1">
      <c r="A15" s="48">
        <v>2</v>
      </c>
      <c r="B15" s="47" t="s">
        <v>206</v>
      </c>
      <c r="C15" s="48">
        <v>1980</v>
      </c>
      <c r="D15" s="48" t="s">
        <v>21</v>
      </c>
      <c r="E15" s="48"/>
      <c r="F15" s="48">
        <v>2</v>
      </c>
      <c r="G15" s="47" t="s">
        <v>210</v>
      </c>
      <c r="H15" s="48">
        <v>1975</v>
      </c>
      <c r="I15" s="48" t="s">
        <v>21</v>
      </c>
      <c r="J15" s="48"/>
    </row>
    <row r="16" spans="1:10" ht="13.5" customHeight="1">
      <c r="A16" s="48">
        <v>3</v>
      </c>
      <c r="B16" s="47" t="s">
        <v>207</v>
      </c>
      <c r="C16" s="48">
        <v>1987</v>
      </c>
      <c r="D16" s="48" t="s">
        <v>21</v>
      </c>
      <c r="E16" s="48"/>
      <c r="F16" s="48">
        <v>3</v>
      </c>
      <c r="G16" s="47" t="s">
        <v>211</v>
      </c>
      <c r="H16" s="48">
        <v>1983</v>
      </c>
      <c r="I16" s="49" t="s">
        <v>20</v>
      </c>
      <c r="J16" s="50"/>
    </row>
    <row r="17" spans="1:10" ht="13.5" customHeight="1">
      <c r="A17" s="48">
        <v>4</v>
      </c>
      <c r="B17" s="47" t="s">
        <v>208</v>
      </c>
      <c r="C17" s="48">
        <v>1972</v>
      </c>
      <c r="D17" s="48" t="s">
        <v>36</v>
      </c>
      <c r="E17" s="48"/>
      <c r="F17" s="48">
        <v>4</v>
      </c>
      <c r="G17" s="47"/>
      <c r="H17" s="48"/>
      <c r="I17" s="49"/>
      <c r="J17" s="50"/>
    </row>
    <row r="18" spans="1:10" ht="13.5" customHeight="1">
      <c r="A18" s="114" t="s">
        <v>213</v>
      </c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3.5" customHeight="1">
      <c r="A19" s="48">
        <v>1</v>
      </c>
      <c r="B19" s="47" t="s">
        <v>49</v>
      </c>
      <c r="C19" s="48">
        <v>1994</v>
      </c>
      <c r="D19" s="48" t="s">
        <v>20</v>
      </c>
      <c r="E19" s="48">
        <v>38</v>
      </c>
      <c r="F19" s="48">
        <v>1</v>
      </c>
      <c r="G19" s="47" t="s">
        <v>48</v>
      </c>
      <c r="H19" s="48">
        <v>1995</v>
      </c>
      <c r="I19" s="48" t="s">
        <v>20</v>
      </c>
      <c r="J19" s="48">
        <v>37</v>
      </c>
    </row>
    <row r="20" spans="1:10" ht="13.5" customHeight="1">
      <c r="A20" s="48">
        <v>2</v>
      </c>
      <c r="B20" s="47" t="s">
        <v>47</v>
      </c>
      <c r="C20" s="48">
        <v>1993</v>
      </c>
      <c r="D20" s="48" t="s">
        <v>20</v>
      </c>
      <c r="E20" s="48">
        <v>45</v>
      </c>
      <c r="F20" s="48">
        <v>2</v>
      </c>
      <c r="G20" s="47" t="s">
        <v>50</v>
      </c>
      <c r="H20" s="48">
        <v>1995</v>
      </c>
      <c r="I20" s="48" t="s">
        <v>20</v>
      </c>
      <c r="J20" s="48">
        <v>80</v>
      </c>
    </row>
    <row r="21" spans="1:10" ht="13.5" customHeight="1">
      <c r="A21" s="48">
        <v>3</v>
      </c>
      <c r="B21" s="47" t="s">
        <v>183</v>
      </c>
      <c r="C21" s="48">
        <v>1995</v>
      </c>
      <c r="D21" s="48" t="s">
        <v>20</v>
      </c>
      <c r="E21" s="48">
        <v>90</v>
      </c>
      <c r="F21" s="48">
        <v>3</v>
      </c>
      <c r="G21" s="47" t="s">
        <v>51</v>
      </c>
      <c r="H21" s="48">
        <v>1995</v>
      </c>
      <c r="I21" s="48" t="s">
        <v>36</v>
      </c>
      <c r="J21" s="48"/>
    </row>
    <row r="22" spans="1:10" ht="13.5" customHeight="1">
      <c r="A22" s="48">
        <v>4</v>
      </c>
      <c r="B22" s="47" t="s">
        <v>184</v>
      </c>
      <c r="C22" s="48">
        <v>1995</v>
      </c>
      <c r="D22" s="48" t="s">
        <v>20</v>
      </c>
      <c r="E22" s="48"/>
      <c r="F22" s="48">
        <v>4</v>
      </c>
      <c r="G22" s="47" t="s">
        <v>185</v>
      </c>
      <c r="H22" s="48">
        <v>1997</v>
      </c>
      <c r="I22" s="48" t="s">
        <v>36</v>
      </c>
      <c r="J22" s="48"/>
    </row>
    <row r="23" spans="1:10" ht="13.5" customHeight="1">
      <c r="A23" s="114" t="s">
        <v>214</v>
      </c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3.5" customHeight="1">
      <c r="A24" s="48">
        <v>1</v>
      </c>
      <c r="B24" s="47" t="s">
        <v>22</v>
      </c>
      <c r="C24" s="48">
        <v>1993</v>
      </c>
      <c r="D24" s="48" t="s">
        <v>20</v>
      </c>
      <c r="E24" s="48">
        <v>26</v>
      </c>
      <c r="F24" s="48">
        <v>1</v>
      </c>
      <c r="G24" s="47" t="s">
        <v>28</v>
      </c>
      <c r="H24" s="48">
        <v>1991</v>
      </c>
      <c r="I24" s="48" t="s">
        <v>20</v>
      </c>
      <c r="J24" s="48">
        <v>35</v>
      </c>
    </row>
    <row r="25" spans="1:10" ht="13.5" customHeight="1">
      <c r="A25" s="48">
        <v>2</v>
      </c>
      <c r="B25" s="47" t="s">
        <v>27</v>
      </c>
      <c r="C25" s="48">
        <v>1992</v>
      </c>
      <c r="D25" s="48" t="s">
        <v>20</v>
      </c>
      <c r="E25" s="48">
        <v>44</v>
      </c>
      <c r="F25" s="48">
        <v>2</v>
      </c>
      <c r="G25" s="47" t="s">
        <v>23</v>
      </c>
      <c r="H25" s="48">
        <v>1994</v>
      </c>
      <c r="I25" s="48" t="s">
        <v>20</v>
      </c>
      <c r="J25" s="48">
        <v>36</v>
      </c>
    </row>
    <row r="26" spans="1:10" ht="13.5" customHeight="1">
      <c r="A26" s="48">
        <v>3</v>
      </c>
      <c r="B26" s="47" t="s">
        <v>25</v>
      </c>
      <c r="C26" s="48">
        <v>1996</v>
      </c>
      <c r="D26" s="48" t="s">
        <v>20</v>
      </c>
      <c r="E26" s="48">
        <v>56</v>
      </c>
      <c r="F26" s="48">
        <v>3</v>
      </c>
      <c r="G26" s="47" t="s">
        <v>24</v>
      </c>
      <c r="H26" s="48">
        <v>1992</v>
      </c>
      <c r="I26" s="48" t="s">
        <v>20</v>
      </c>
      <c r="J26" s="48">
        <v>59</v>
      </c>
    </row>
    <row r="27" spans="1:10" ht="25.5" customHeight="1">
      <c r="A27" s="48"/>
      <c r="B27" s="47"/>
      <c r="C27" s="48"/>
      <c r="D27" s="48"/>
      <c r="E27" s="48"/>
      <c r="F27" s="48">
        <v>4</v>
      </c>
      <c r="G27" s="47" t="s">
        <v>154</v>
      </c>
      <c r="H27" s="48">
        <v>1988</v>
      </c>
      <c r="I27" s="48" t="s">
        <v>155</v>
      </c>
      <c r="J27" s="48"/>
    </row>
    <row r="28" spans="1:10" ht="13.5" customHeight="1">
      <c r="A28" s="114" t="s">
        <v>215</v>
      </c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3.5" customHeight="1">
      <c r="A29" s="48">
        <v>1</v>
      </c>
      <c r="B29" s="47" t="s">
        <v>31</v>
      </c>
      <c r="C29" s="48">
        <v>1993</v>
      </c>
      <c r="D29" s="48" t="s">
        <v>20</v>
      </c>
      <c r="E29" s="48">
        <v>96</v>
      </c>
      <c r="F29" s="48">
        <v>1</v>
      </c>
      <c r="G29" s="47" t="s">
        <v>203</v>
      </c>
      <c r="H29" s="48">
        <v>1995</v>
      </c>
      <c r="I29" s="48" t="s">
        <v>20</v>
      </c>
      <c r="J29" s="48">
        <v>78</v>
      </c>
    </row>
    <row r="30" spans="1:10" ht="13.5" customHeight="1">
      <c r="A30" s="48">
        <v>2</v>
      </c>
      <c r="B30" s="47" t="s">
        <v>29</v>
      </c>
      <c r="C30" s="48">
        <v>1992</v>
      </c>
      <c r="D30" s="48" t="s">
        <v>20</v>
      </c>
      <c r="E30" s="48">
        <v>125</v>
      </c>
      <c r="F30" s="48">
        <v>2</v>
      </c>
      <c r="G30" s="47" t="s">
        <v>33</v>
      </c>
      <c r="H30" s="48">
        <v>1996</v>
      </c>
      <c r="I30" s="48" t="s">
        <v>20</v>
      </c>
      <c r="J30" s="48">
        <v>87</v>
      </c>
    </row>
    <row r="31" spans="1:10" ht="13.5" customHeight="1">
      <c r="A31" s="48">
        <v>3</v>
      </c>
      <c r="B31" s="47" t="s">
        <v>32</v>
      </c>
      <c r="C31" s="48">
        <v>1994</v>
      </c>
      <c r="D31" s="48" t="s">
        <v>20</v>
      </c>
      <c r="E31" s="48">
        <v>132</v>
      </c>
      <c r="F31" s="48">
        <v>3</v>
      </c>
      <c r="G31" s="47" t="s">
        <v>30</v>
      </c>
      <c r="H31" s="48">
        <v>1995</v>
      </c>
      <c r="I31" s="49" t="s">
        <v>20</v>
      </c>
      <c r="J31" s="48">
        <v>88</v>
      </c>
    </row>
    <row r="32" spans="1:10" ht="13.5" customHeight="1">
      <c r="A32" s="48">
        <v>4</v>
      </c>
      <c r="B32" s="47" t="s">
        <v>34</v>
      </c>
      <c r="C32" s="48">
        <v>1980</v>
      </c>
      <c r="D32" s="48" t="s">
        <v>20</v>
      </c>
      <c r="E32" s="48"/>
      <c r="F32" s="48">
        <v>4</v>
      </c>
      <c r="G32" s="47" t="s">
        <v>204</v>
      </c>
      <c r="H32" s="48">
        <v>1983</v>
      </c>
      <c r="I32" s="49" t="s">
        <v>21</v>
      </c>
      <c r="J32" s="48"/>
    </row>
    <row r="33" spans="1:10" ht="13.5" customHeight="1">
      <c r="A33" s="48">
        <v>5</v>
      </c>
      <c r="B33" s="47" t="s">
        <v>201</v>
      </c>
      <c r="C33" s="48">
        <v>1995</v>
      </c>
      <c r="D33" s="48" t="s">
        <v>20</v>
      </c>
      <c r="E33" s="48"/>
      <c r="F33" s="48"/>
      <c r="G33" s="47"/>
      <c r="H33" s="48"/>
      <c r="I33" s="48"/>
      <c r="J33" s="47"/>
    </row>
    <row r="34" spans="1:10" ht="13.5" customHeight="1">
      <c r="A34" s="48">
        <v>6</v>
      </c>
      <c r="B34" s="47" t="s">
        <v>202</v>
      </c>
      <c r="C34" s="48">
        <v>1995</v>
      </c>
      <c r="D34" s="48" t="s">
        <v>20</v>
      </c>
      <c r="E34" s="48"/>
      <c r="F34" s="48"/>
      <c r="G34" s="47"/>
      <c r="H34" s="48"/>
      <c r="I34" s="48"/>
      <c r="J34" s="47"/>
    </row>
    <row r="35" spans="1:10" ht="13.5" customHeight="1">
      <c r="A35" s="114" t="s">
        <v>216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3.5" customHeight="1">
      <c r="A36" s="48">
        <v>1</v>
      </c>
      <c r="B36" s="51" t="s">
        <v>172</v>
      </c>
      <c r="C36" s="52">
        <v>1987</v>
      </c>
      <c r="D36" s="52" t="s">
        <v>21</v>
      </c>
      <c r="E36" s="48">
        <v>53</v>
      </c>
      <c r="F36" s="48">
        <v>1</v>
      </c>
      <c r="G36" s="47" t="s">
        <v>178</v>
      </c>
      <c r="H36" s="48">
        <v>1989</v>
      </c>
      <c r="I36" s="48" t="s">
        <v>20</v>
      </c>
      <c r="J36" s="48">
        <v>28</v>
      </c>
    </row>
    <row r="37" spans="1:10" ht="13.5" customHeight="1">
      <c r="A37" s="53">
        <v>2</v>
      </c>
      <c r="B37" s="54" t="s">
        <v>173</v>
      </c>
      <c r="C37" s="55">
        <v>1988</v>
      </c>
      <c r="D37" s="56" t="s">
        <v>20</v>
      </c>
      <c r="E37" s="57">
        <v>79</v>
      </c>
      <c r="F37" s="48">
        <v>2</v>
      </c>
      <c r="G37" s="47" t="s">
        <v>179</v>
      </c>
      <c r="H37" s="48">
        <v>1987</v>
      </c>
      <c r="I37" s="48" t="s">
        <v>20</v>
      </c>
      <c r="J37" s="48">
        <v>31</v>
      </c>
    </row>
    <row r="38" spans="1:10" ht="13.5" customHeight="1">
      <c r="A38" s="48">
        <v>3</v>
      </c>
      <c r="B38" s="58" t="s">
        <v>174</v>
      </c>
      <c r="C38" s="59">
        <v>1993</v>
      </c>
      <c r="D38" s="59" t="s">
        <v>20</v>
      </c>
      <c r="E38" s="48">
        <v>116</v>
      </c>
      <c r="F38" s="48">
        <v>3</v>
      </c>
      <c r="G38" s="47" t="s">
        <v>300</v>
      </c>
      <c r="H38" s="48">
        <v>1991</v>
      </c>
      <c r="I38" s="48" t="s">
        <v>20</v>
      </c>
      <c r="J38" s="48">
        <v>61</v>
      </c>
    </row>
    <row r="39" spans="1:10" ht="13.5" customHeight="1">
      <c r="A39" s="48">
        <v>4</v>
      </c>
      <c r="B39" s="47" t="s">
        <v>175</v>
      </c>
      <c r="C39" s="48">
        <v>1973</v>
      </c>
      <c r="D39" s="48" t="s">
        <v>21</v>
      </c>
      <c r="E39" s="48">
        <v>122</v>
      </c>
      <c r="F39" s="48">
        <v>4</v>
      </c>
      <c r="G39" s="47" t="s">
        <v>180</v>
      </c>
      <c r="H39" s="48">
        <v>1994</v>
      </c>
      <c r="I39" s="48" t="s">
        <v>20</v>
      </c>
      <c r="J39" s="48">
        <v>64</v>
      </c>
    </row>
    <row r="40" spans="1:10" ht="13.5" customHeight="1">
      <c r="A40" s="48">
        <v>5</v>
      </c>
      <c r="B40" s="47" t="s">
        <v>176</v>
      </c>
      <c r="C40" s="48">
        <v>1995</v>
      </c>
      <c r="D40" s="48" t="s">
        <v>20</v>
      </c>
      <c r="E40" s="48">
        <v>128</v>
      </c>
      <c r="F40" s="48"/>
      <c r="G40" s="47"/>
      <c r="H40" s="48"/>
      <c r="I40" s="48"/>
      <c r="J40" s="48"/>
    </row>
    <row r="41" spans="1:10" ht="13.5" customHeight="1">
      <c r="A41" s="48">
        <v>6</v>
      </c>
      <c r="B41" s="47" t="s">
        <v>177</v>
      </c>
      <c r="C41" s="48">
        <v>1998</v>
      </c>
      <c r="D41" s="48" t="s">
        <v>36</v>
      </c>
      <c r="E41" s="48"/>
      <c r="F41" s="48"/>
      <c r="G41" s="47"/>
      <c r="H41" s="48"/>
      <c r="I41" s="48"/>
      <c r="J41" s="47"/>
    </row>
    <row r="42" spans="1:10" ht="13.5" customHeight="1">
      <c r="A42" s="114" t="s">
        <v>217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3.5" customHeight="1">
      <c r="A43" s="48">
        <v>1</v>
      </c>
      <c r="B43" s="47" t="s">
        <v>37</v>
      </c>
      <c r="C43" s="48">
        <v>1994</v>
      </c>
      <c r="D43" s="48" t="s">
        <v>20</v>
      </c>
      <c r="E43" s="48">
        <v>68</v>
      </c>
      <c r="F43" s="48">
        <v>1</v>
      </c>
      <c r="G43" s="47" t="s">
        <v>39</v>
      </c>
      <c r="H43" s="48">
        <v>1992</v>
      </c>
      <c r="I43" s="48" t="s">
        <v>20</v>
      </c>
      <c r="J43" s="48">
        <v>42</v>
      </c>
    </row>
    <row r="44" spans="1:10" ht="13.5" customHeight="1">
      <c r="A44" s="48">
        <v>2</v>
      </c>
      <c r="B44" s="47" t="s">
        <v>38</v>
      </c>
      <c r="C44" s="48">
        <v>1994</v>
      </c>
      <c r="D44" s="48" t="s">
        <v>20</v>
      </c>
      <c r="E44" s="48">
        <v>74</v>
      </c>
      <c r="F44" s="48">
        <v>2</v>
      </c>
      <c r="G44" s="47" t="s">
        <v>260</v>
      </c>
      <c r="H44" s="48">
        <v>1993</v>
      </c>
      <c r="I44" s="48" t="s">
        <v>20</v>
      </c>
      <c r="J44" s="48">
        <v>44</v>
      </c>
    </row>
    <row r="45" spans="1:10" ht="13.5" customHeight="1">
      <c r="A45" s="48">
        <v>3</v>
      </c>
      <c r="B45" s="47" t="s">
        <v>40</v>
      </c>
      <c r="C45" s="48">
        <v>1994</v>
      </c>
      <c r="D45" s="48" t="s">
        <v>20</v>
      </c>
      <c r="E45" s="48"/>
      <c r="F45" s="48">
        <v>3</v>
      </c>
      <c r="G45" s="47" t="s">
        <v>153</v>
      </c>
      <c r="H45" s="48">
        <v>1993</v>
      </c>
      <c r="I45" s="48" t="s">
        <v>36</v>
      </c>
      <c r="J45" s="48">
        <v>90</v>
      </c>
    </row>
    <row r="46" spans="1:10" ht="13.5" customHeight="1">
      <c r="A46" s="114" t="s">
        <v>218</v>
      </c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3.5" customHeight="1">
      <c r="A47" s="60">
        <v>1</v>
      </c>
      <c r="B47" s="61" t="s">
        <v>165</v>
      </c>
      <c r="C47" s="60">
        <v>1994</v>
      </c>
      <c r="D47" s="60" t="s">
        <v>20</v>
      </c>
      <c r="E47" s="60"/>
      <c r="F47" s="60">
        <v>1</v>
      </c>
      <c r="G47" s="61" t="s">
        <v>26</v>
      </c>
      <c r="H47" s="60">
        <v>1996</v>
      </c>
      <c r="I47" s="60" t="s">
        <v>20</v>
      </c>
      <c r="J47" s="48">
        <v>71</v>
      </c>
    </row>
    <row r="48" spans="1:10" ht="13.5" customHeight="1">
      <c r="A48" s="60">
        <v>2</v>
      </c>
      <c r="B48" s="61" t="s">
        <v>166</v>
      </c>
      <c r="C48" s="60">
        <v>1996</v>
      </c>
      <c r="D48" s="60" t="s">
        <v>20</v>
      </c>
      <c r="E48" s="60"/>
      <c r="F48" s="60">
        <v>2</v>
      </c>
      <c r="G48" s="61" t="s">
        <v>170</v>
      </c>
      <c r="H48" s="60">
        <v>1996</v>
      </c>
      <c r="I48" s="60" t="s">
        <v>20</v>
      </c>
      <c r="J48" s="48">
        <v>104</v>
      </c>
    </row>
    <row r="49" spans="1:10" ht="13.5" customHeight="1">
      <c r="A49" s="60">
        <v>3</v>
      </c>
      <c r="B49" s="61" t="s">
        <v>167</v>
      </c>
      <c r="C49" s="60">
        <v>1996</v>
      </c>
      <c r="D49" s="60" t="s">
        <v>36</v>
      </c>
      <c r="E49" s="60"/>
      <c r="F49" s="60">
        <v>3</v>
      </c>
      <c r="G49" s="61" t="s">
        <v>171</v>
      </c>
      <c r="H49" s="60">
        <v>1998</v>
      </c>
      <c r="I49" s="60" t="s">
        <v>36</v>
      </c>
      <c r="J49" s="48"/>
    </row>
    <row r="50" spans="1:10" ht="13.5" customHeight="1">
      <c r="A50" s="60">
        <v>4</v>
      </c>
      <c r="B50" s="61" t="s">
        <v>168</v>
      </c>
      <c r="C50" s="60">
        <v>1998</v>
      </c>
      <c r="D50" s="60" t="s">
        <v>36</v>
      </c>
      <c r="E50" s="60"/>
      <c r="F50" s="60">
        <v>4</v>
      </c>
      <c r="G50" s="61" t="s">
        <v>249</v>
      </c>
      <c r="H50" s="60">
        <v>1996</v>
      </c>
      <c r="I50" s="60" t="s">
        <v>20</v>
      </c>
      <c r="J50" s="48"/>
    </row>
    <row r="51" spans="1:10" ht="13.5" customHeight="1">
      <c r="A51" s="60">
        <v>5</v>
      </c>
      <c r="B51" s="61" t="s">
        <v>169</v>
      </c>
      <c r="C51" s="60">
        <v>1991</v>
      </c>
      <c r="D51" s="60" t="s">
        <v>20</v>
      </c>
      <c r="E51" s="60"/>
      <c r="F51" s="60"/>
      <c r="G51" s="61"/>
      <c r="H51" s="60"/>
      <c r="I51" s="62"/>
      <c r="J51" s="48"/>
    </row>
    <row r="52" spans="1:10" ht="13.5" customHeight="1">
      <c r="A52" s="114" t="s">
        <v>219</v>
      </c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3.5" customHeight="1">
      <c r="A53" s="48">
        <v>1</v>
      </c>
      <c r="B53" s="51" t="s">
        <v>186</v>
      </c>
      <c r="C53" s="52">
        <v>1994</v>
      </c>
      <c r="D53" s="52" t="s">
        <v>36</v>
      </c>
      <c r="E53" s="48">
        <v>115</v>
      </c>
      <c r="F53" s="48">
        <v>1</v>
      </c>
      <c r="G53" s="47" t="s">
        <v>190</v>
      </c>
      <c r="H53" s="48">
        <v>1995</v>
      </c>
      <c r="I53" s="48" t="s">
        <v>36</v>
      </c>
      <c r="J53" s="48"/>
    </row>
    <row r="54" spans="1:10" ht="13.5" customHeight="1">
      <c r="A54" s="53">
        <v>2</v>
      </c>
      <c r="B54" s="54" t="s">
        <v>187</v>
      </c>
      <c r="C54" s="55">
        <v>1994</v>
      </c>
      <c r="D54" s="56" t="s">
        <v>20</v>
      </c>
      <c r="E54" s="57">
        <v>133</v>
      </c>
      <c r="F54" s="48">
        <v>2</v>
      </c>
      <c r="G54" s="47" t="s">
        <v>191</v>
      </c>
      <c r="H54" s="48">
        <v>1995</v>
      </c>
      <c r="I54" s="48" t="s">
        <v>36</v>
      </c>
      <c r="J54" s="48"/>
    </row>
    <row r="55" spans="1:10" ht="13.5" customHeight="1">
      <c r="A55" s="48">
        <v>3</v>
      </c>
      <c r="B55" s="58" t="s">
        <v>188</v>
      </c>
      <c r="C55" s="59">
        <v>1997</v>
      </c>
      <c r="D55" s="59" t="s">
        <v>36</v>
      </c>
      <c r="E55" s="48"/>
      <c r="F55" s="48">
        <v>3</v>
      </c>
      <c r="G55" s="47" t="s">
        <v>192</v>
      </c>
      <c r="H55" s="48">
        <v>1992</v>
      </c>
      <c r="I55" s="48" t="s">
        <v>36</v>
      </c>
      <c r="J55" s="48"/>
    </row>
    <row r="56" spans="1:10" ht="13.5" customHeight="1">
      <c r="A56" s="48">
        <v>4</v>
      </c>
      <c r="B56" s="47" t="s">
        <v>189</v>
      </c>
      <c r="C56" s="48">
        <v>1995</v>
      </c>
      <c r="D56" s="48" t="s">
        <v>36</v>
      </c>
      <c r="E56" s="48"/>
      <c r="F56" s="48">
        <v>4</v>
      </c>
      <c r="G56" s="47" t="s">
        <v>193</v>
      </c>
      <c r="H56" s="48">
        <v>1995</v>
      </c>
      <c r="I56" s="48" t="s">
        <v>36</v>
      </c>
      <c r="J56" s="48"/>
    </row>
    <row r="57" spans="1:10" ht="13.5" customHeight="1">
      <c r="A57" s="114" t="s">
        <v>220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3.5" customHeight="1">
      <c r="A58" s="48">
        <v>1</v>
      </c>
      <c r="B58" s="63" t="s">
        <v>44</v>
      </c>
      <c r="C58" s="48">
        <v>1995</v>
      </c>
      <c r="D58" s="48" t="s">
        <v>36</v>
      </c>
      <c r="E58" s="48"/>
      <c r="F58" s="48">
        <v>1</v>
      </c>
      <c r="G58" s="64" t="s">
        <v>42</v>
      </c>
      <c r="H58" s="48">
        <v>1996</v>
      </c>
      <c r="I58" s="48" t="s">
        <v>20</v>
      </c>
      <c r="J58" s="48">
        <v>110</v>
      </c>
    </row>
    <row r="59" spans="1:10" ht="13.5" customHeight="1">
      <c r="A59" s="48">
        <v>2</v>
      </c>
      <c r="B59" s="64" t="s">
        <v>41</v>
      </c>
      <c r="C59" s="48">
        <v>1996</v>
      </c>
      <c r="D59" s="48" t="s">
        <v>36</v>
      </c>
      <c r="E59" s="48"/>
      <c r="F59" s="48">
        <v>2</v>
      </c>
      <c r="G59" s="64" t="s">
        <v>43</v>
      </c>
      <c r="H59" s="48">
        <v>1995</v>
      </c>
      <c r="I59" s="48" t="s">
        <v>20</v>
      </c>
      <c r="J59" s="48">
        <v>111</v>
      </c>
    </row>
    <row r="60" spans="1:10" ht="13.5" customHeight="1">
      <c r="A60" s="48">
        <v>3</v>
      </c>
      <c r="B60" s="64" t="s">
        <v>181</v>
      </c>
      <c r="C60" s="48">
        <v>1998</v>
      </c>
      <c r="D60" s="48" t="s">
        <v>36</v>
      </c>
      <c r="E60" s="48"/>
      <c r="F60" s="48">
        <v>3</v>
      </c>
      <c r="G60" s="64" t="s">
        <v>45</v>
      </c>
      <c r="H60" s="48">
        <v>1997</v>
      </c>
      <c r="I60" s="48" t="s">
        <v>36</v>
      </c>
      <c r="J60" s="47"/>
    </row>
    <row r="61" spans="1:10" ht="13.5" customHeight="1">
      <c r="A61" s="48">
        <v>4</v>
      </c>
      <c r="B61" s="64" t="s">
        <v>46</v>
      </c>
      <c r="C61" s="48">
        <v>1997</v>
      </c>
      <c r="D61" s="48" t="s">
        <v>36</v>
      </c>
      <c r="E61" s="48"/>
      <c r="F61" s="37">
        <v>4</v>
      </c>
      <c r="G61" s="38" t="s">
        <v>346</v>
      </c>
      <c r="H61" s="37">
        <v>1994</v>
      </c>
      <c r="I61" s="37" t="s">
        <v>20</v>
      </c>
      <c r="J61" s="47"/>
    </row>
    <row r="62" spans="1:10" ht="13.5" customHeight="1">
      <c r="A62" s="48">
        <v>5</v>
      </c>
      <c r="B62" s="64" t="s">
        <v>182</v>
      </c>
      <c r="C62" s="48">
        <v>1998</v>
      </c>
      <c r="D62" s="48" t="s">
        <v>36</v>
      </c>
      <c r="E62" s="48"/>
      <c r="F62" s="48"/>
      <c r="G62" s="64"/>
      <c r="H62" s="48"/>
      <c r="I62" s="48"/>
      <c r="J62" s="47"/>
    </row>
    <row r="63" spans="1:10" ht="13.5" customHeight="1">
      <c r="A63" s="114" t="s">
        <v>221</v>
      </c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10" ht="13.5" customHeight="1">
      <c r="A64" s="48">
        <v>1</v>
      </c>
      <c r="B64" s="51" t="s">
        <v>157</v>
      </c>
      <c r="C64" s="52">
        <v>1968</v>
      </c>
      <c r="D64" s="52" t="s">
        <v>20</v>
      </c>
      <c r="E64" s="48">
        <v>52</v>
      </c>
      <c r="F64" s="48">
        <v>1</v>
      </c>
      <c r="G64" s="47" t="s">
        <v>160</v>
      </c>
      <c r="H64" s="48">
        <v>1994</v>
      </c>
      <c r="I64" s="48" t="s">
        <v>20</v>
      </c>
      <c r="J64" s="48">
        <v>86</v>
      </c>
    </row>
    <row r="65" spans="1:10" ht="13.5" customHeight="1">
      <c r="A65" s="53">
        <v>2</v>
      </c>
      <c r="B65" s="54" t="s">
        <v>158</v>
      </c>
      <c r="C65" s="55">
        <v>1982</v>
      </c>
      <c r="D65" s="56" t="s">
        <v>20</v>
      </c>
      <c r="E65" s="57">
        <v>71</v>
      </c>
      <c r="F65" s="48">
        <v>2</v>
      </c>
      <c r="G65" s="47" t="s">
        <v>161</v>
      </c>
      <c r="H65" s="48">
        <v>1994</v>
      </c>
      <c r="I65" s="48" t="s">
        <v>36</v>
      </c>
      <c r="J65" s="48"/>
    </row>
    <row r="66" spans="1:10" ht="13.5" customHeight="1">
      <c r="A66" s="48">
        <v>3</v>
      </c>
      <c r="B66" s="58" t="s">
        <v>156</v>
      </c>
      <c r="C66" s="59">
        <v>1959</v>
      </c>
      <c r="D66" s="59" t="s">
        <v>21</v>
      </c>
      <c r="E66" s="48">
        <v>81</v>
      </c>
      <c r="F66" s="48">
        <v>3</v>
      </c>
      <c r="G66" s="47" t="s">
        <v>162</v>
      </c>
      <c r="H66" s="48">
        <v>1995</v>
      </c>
      <c r="I66" s="48" t="s">
        <v>36</v>
      </c>
      <c r="J66" s="48"/>
    </row>
    <row r="67" spans="1:10" ht="13.5" customHeight="1">
      <c r="A67" s="48">
        <v>4</v>
      </c>
      <c r="B67" s="47" t="s">
        <v>159</v>
      </c>
      <c r="C67" s="48">
        <v>1990</v>
      </c>
      <c r="D67" s="48" t="s">
        <v>20</v>
      </c>
      <c r="E67" s="48"/>
      <c r="F67" s="48">
        <v>4</v>
      </c>
      <c r="G67" s="47" t="s">
        <v>163</v>
      </c>
      <c r="H67" s="48">
        <v>1995</v>
      </c>
      <c r="I67" s="48" t="s">
        <v>36</v>
      </c>
      <c r="J67" s="48"/>
    </row>
    <row r="68" spans="1:10" ht="13.5" customHeight="1">
      <c r="A68" s="48"/>
      <c r="B68" s="47"/>
      <c r="C68" s="48"/>
      <c r="D68" s="48"/>
      <c r="E68" s="48"/>
      <c r="F68" s="48">
        <v>5</v>
      </c>
      <c r="G68" s="47" t="s">
        <v>164</v>
      </c>
      <c r="H68" s="48">
        <v>1989</v>
      </c>
      <c r="I68" s="48" t="s">
        <v>20</v>
      </c>
      <c r="J68" s="48"/>
    </row>
    <row r="69" spans="1:10" ht="13.5" customHeight="1">
      <c r="A69" s="114" t="s">
        <v>222</v>
      </c>
      <c r="B69" s="114"/>
      <c r="C69" s="114"/>
      <c r="D69" s="114"/>
      <c r="E69" s="114"/>
      <c r="F69" s="114"/>
      <c r="G69" s="114"/>
      <c r="H69" s="114"/>
      <c r="I69" s="114"/>
      <c r="J69" s="114"/>
    </row>
    <row r="70" spans="1:10" ht="13.5" customHeight="1">
      <c r="A70" s="48">
        <v>1</v>
      </c>
      <c r="B70" s="47" t="s">
        <v>35</v>
      </c>
      <c r="C70" s="48">
        <v>1986</v>
      </c>
      <c r="D70" s="48"/>
      <c r="E70" s="48"/>
      <c r="F70" s="48">
        <v>1</v>
      </c>
      <c r="G70" s="47" t="s">
        <v>197</v>
      </c>
      <c r="H70" s="48">
        <v>1997</v>
      </c>
      <c r="I70" s="48"/>
      <c r="J70" s="48">
        <v>38</v>
      </c>
    </row>
    <row r="71" spans="1:10" ht="13.5" customHeight="1">
      <c r="A71" s="48">
        <v>2</v>
      </c>
      <c r="B71" s="47" t="s">
        <v>194</v>
      </c>
      <c r="C71" s="48">
        <v>2000</v>
      </c>
      <c r="D71" s="48"/>
      <c r="E71" s="48"/>
      <c r="F71" s="48">
        <v>2</v>
      </c>
      <c r="G71" s="47" t="s">
        <v>198</v>
      </c>
      <c r="H71" s="48">
        <v>1994</v>
      </c>
      <c r="I71" s="48"/>
      <c r="J71" s="48"/>
    </row>
    <row r="72" spans="1:10" ht="13.5" customHeight="1">
      <c r="A72" s="48">
        <v>3</v>
      </c>
      <c r="B72" s="47" t="s">
        <v>195</v>
      </c>
      <c r="C72" s="48">
        <v>1996</v>
      </c>
      <c r="D72" s="48"/>
      <c r="E72" s="48"/>
      <c r="F72" s="48">
        <v>3</v>
      </c>
      <c r="G72" s="47" t="s">
        <v>199</v>
      </c>
      <c r="H72" s="48">
        <v>1994</v>
      </c>
      <c r="I72" s="48"/>
      <c r="J72" s="48"/>
    </row>
    <row r="73" spans="1:10" ht="13.5" customHeight="1">
      <c r="A73" s="48">
        <v>4</v>
      </c>
      <c r="B73" s="47" t="s">
        <v>196</v>
      </c>
      <c r="C73" s="48">
        <v>1997</v>
      </c>
      <c r="D73" s="48"/>
      <c r="E73" s="48"/>
      <c r="F73" s="48">
        <v>4</v>
      </c>
      <c r="G73" s="47" t="s">
        <v>200</v>
      </c>
      <c r="H73" s="48">
        <v>1993</v>
      </c>
      <c r="I73" s="48"/>
      <c r="J73" s="48"/>
    </row>
    <row r="75" spans="1:10" ht="13.5" customHeight="1">
      <c r="A75" s="43"/>
      <c r="B75" s="115" t="s">
        <v>129</v>
      </c>
      <c r="C75" s="115"/>
      <c r="D75" s="115"/>
      <c r="E75" s="115"/>
      <c r="F75" s="115"/>
      <c r="G75" s="115"/>
      <c r="H75" s="115"/>
      <c r="I75" s="115"/>
      <c r="J75" s="115"/>
    </row>
    <row r="76" spans="1:9" ht="13.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3.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3.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3.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3.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3.5" customHeight="1">
      <c r="A81" s="5"/>
      <c r="B81" s="5"/>
      <c r="D81" s="5"/>
      <c r="E81" s="5"/>
      <c r="F81" s="5"/>
      <c r="G81" s="5"/>
      <c r="H81" s="5"/>
      <c r="I81" s="5"/>
    </row>
    <row r="82" spans="1:9" ht="13.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4.25">
      <c r="A83" s="5"/>
      <c r="B83" s="5"/>
      <c r="C83" s="5"/>
      <c r="D83" s="5"/>
      <c r="E83" s="5"/>
      <c r="F83" s="5"/>
      <c r="G83" s="5"/>
      <c r="H83" s="5"/>
      <c r="I83" s="5"/>
    </row>
    <row r="84" spans="1:9" ht="14.25">
      <c r="A84" s="5"/>
      <c r="B84" s="5"/>
      <c r="C84" s="5"/>
      <c r="D84" s="5"/>
      <c r="E84" s="5"/>
      <c r="F84" s="5"/>
      <c r="G84" s="5"/>
      <c r="H84" s="5"/>
      <c r="I84" s="5"/>
    </row>
    <row r="85" spans="1:9" ht="14.25">
      <c r="A85" s="5"/>
      <c r="B85" s="5"/>
      <c r="C85" s="5"/>
      <c r="D85" s="5"/>
      <c r="E85" s="5"/>
      <c r="F85" s="5"/>
      <c r="G85" s="5"/>
      <c r="H85" s="5"/>
      <c r="I85" s="5"/>
    </row>
    <row r="86" spans="1:9" ht="14.25">
      <c r="A86" s="5"/>
      <c r="B86" s="5"/>
      <c r="C86" s="5"/>
      <c r="D86" s="5"/>
      <c r="E86" s="5"/>
      <c r="F86" s="5"/>
      <c r="G86" s="5"/>
      <c r="H86" s="5"/>
      <c r="I86" s="5"/>
    </row>
    <row r="87" spans="1:9" ht="14.25">
      <c r="A87" s="5"/>
      <c r="B87" s="5"/>
      <c r="C87" s="5"/>
      <c r="D87" s="5"/>
      <c r="E87" s="5"/>
      <c r="F87" s="5"/>
      <c r="G87" s="5"/>
      <c r="H87" s="5"/>
      <c r="I87" s="5"/>
    </row>
    <row r="88" spans="1:9" ht="14.25">
      <c r="A88" s="5"/>
      <c r="B88" s="5"/>
      <c r="C88" s="5"/>
      <c r="D88" s="5"/>
      <c r="E88" s="5"/>
      <c r="F88" s="5"/>
      <c r="G88" s="5"/>
      <c r="H88" s="5"/>
      <c r="I88" s="5"/>
    </row>
    <row r="89" spans="1:9" ht="14.25">
      <c r="A89" s="5"/>
      <c r="B89" s="5"/>
      <c r="C89" s="5"/>
      <c r="D89" s="5"/>
      <c r="E89" s="5"/>
      <c r="F89" s="5"/>
      <c r="G89" s="5"/>
      <c r="H89" s="5"/>
      <c r="I89" s="5"/>
    </row>
    <row r="90" spans="1:9" ht="14.25">
      <c r="A90" s="5"/>
      <c r="B90" s="5"/>
      <c r="C90" s="5"/>
      <c r="D90" s="5"/>
      <c r="E90" s="5"/>
      <c r="F90" s="5"/>
      <c r="G90" s="5"/>
      <c r="H90" s="5"/>
      <c r="I90" s="5"/>
    </row>
    <row r="91" spans="1:9" ht="14.25">
      <c r="A91" s="5"/>
      <c r="B91" s="5"/>
      <c r="C91" s="5"/>
      <c r="D91" s="5"/>
      <c r="E91" s="5"/>
      <c r="F91" s="5"/>
      <c r="G91" s="5"/>
      <c r="H91" s="5"/>
      <c r="I91" s="5"/>
    </row>
    <row r="92" spans="1:9" ht="14.25">
      <c r="A92" s="5"/>
      <c r="B92" s="5"/>
      <c r="C92" s="5"/>
      <c r="D92" s="5"/>
      <c r="E92" s="5"/>
      <c r="F92" s="5"/>
      <c r="G92" s="5"/>
      <c r="H92" s="5"/>
      <c r="I92" s="5"/>
    </row>
    <row r="93" spans="1:9" ht="14.25">
      <c r="A93" s="5"/>
      <c r="B93" s="5"/>
      <c r="C93" s="5"/>
      <c r="D93" s="5"/>
      <c r="E93" s="5"/>
      <c r="F93" s="5"/>
      <c r="G93" s="5"/>
      <c r="H93" s="5"/>
      <c r="I93" s="5"/>
    </row>
    <row r="94" spans="1:9" ht="14.25">
      <c r="A94" s="5"/>
      <c r="B94" s="5"/>
      <c r="C94" s="5"/>
      <c r="D94" s="5"/>
      <c r="E94" s="5"/>
      <c r="F94" s="5"/>
      <c r="G94" s="5"/>
      <c r="H94" s="5"/>
      <c r="I94" s="5"/>
    </row>
    <row r="95" spans="1:9" ht="14.25">
      <c r="A95" s="5"/>
      <c r="B95" s="5"/>
      <c r="C95" s="5"/>
      <c r="D95" s="5"/>
      <c r="E95" s="5"/>
      <c r="F95" s="5"/>
      <c r="G95" s="5"/>
      <c r="H95" s="5"/>
      <c r="I95" s="5"/>
    </row>
    <row r="96" spans="1:9" ht="14.25">
      <c r="A96" s="5"/>
      <c r="B96" s="5"/>
      <c r="C96" s="5"/>
      <c r="D96" s="5"/>
      <c r="E96" s="5"/>
      <c r="F96" s="5"/>
      <c r="G96" s="5"/>
      <c r="H96" s="5"/>
      <c r="I96" s="5"/>
    </row>
    <row r="97" spans="1:9" ht="14.25">
      <c r="A97" s="5"/>
      <c r="B97" s="5"/>
      <c r="C97" s="5"/>
      <c r="D97" s="5"/>
      <c r="E97" s="5"/>
      <c r="F97" s="5"/>
      <c r="G97" s="5"/>
      <c r="H97" s="5"/>
      <c r="I97" s="5"/>
    </row>
    <row r="98" spans="1:9" ht="14.25">
      <c r="A98" s="5"/>
      <c r="B98" s="5"/>
      <c r="C98" s="5"/>
      <c r="D98" s="5"/>
      <c r="E98" s="5"/>
      <c r="F98" s="5"/>
      <c r="G98" s="5"/>
      <c r="H98" s="5"/>
      <c r="I98" s="5"/>
    </row>
    <row r="99" spans="1:9" ht="14.25">
      <c r="A99" s="5"/>
      <c r="B99" s="5"/>
      <c r="C99" s="5"/>
      <c r="D99" s="5"/>
      <c r="E99" s="5"/>
      <c r="F99" s="5"/>
      <c r="G99" s="5"/>
      <c r="H99" s="5"/>
      <c r="I99" s="5"/>
    </row>
    <row r="100" spans="1:9" ht="14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4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4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4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4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4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4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4.25">
      <c r="A107" s="5"/>
      <c r="B107" s="5"/>
      <c r="C107" s="5"/>
      <c r="D107" s="5"/>
      <c r="E107" s="5"/>
      <c r="F107" s="5"/>
      <c r="G107" s="5"/>
      <c r="H107" s="5"/>
      <c r="I107" s="5"/>
    </row>
  </sheetData>
  <sheetProtection selectLockedCells="1" selectUnlockedCells="1"/>
  <mergeCells count="20">
    <mergeCell ref="B75:J75"/>
    <mergeCell ref="A42:J42"/>
    <mergeCell ref="A57:J57"/>
    <mergeCell ref="A69:J69"/>
    <mergeCell ref="A13:J13"/>
    <mergeCell ref="A63:J63"/>
    <mergeCell ref="A35:J35"/>
    <mergeCell ref="A52:J52"/>
    <mergeCell ref="A23:J23"/>
    <mergeCell ref="A46:J46"/>
    <mergeCell ref="A28:J28"/>
    <mergeCell ref="A18:J18"/>
    <mergeCell ref="A7:J7"/>
    <mergeCell ref="A9:J9"/>
    <mergeCell ref="A12:D12"/>
    <mergeCell ref="F12:I12"/>
    <mergeCell ref="A2:J2"/>
    <mergeCell ref="A3:J3"/>
    <mergeCell ref="A4:J4"/>
    <mergeCell ref="A5:J5"/>
  </mergeCells>
  <printOptions/>
  <pageMargins left="0.7479166666666667" right="0.7479166666666667" top="0.19652777777777777" bottom="0.15763888888888888" header="0.5118055555555555" footer="0.5118055555555555"/>
  <pageSetup fitToHeight="1" fitToWidth="1" horizontalDpi="300" verticalDpi="3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22">
      <selection activeCell="B62" sqref="B62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ht="1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13.5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10.5" customHeight="1">
      <c r="A3" s="12"/>
      <c r="B3" s="12"/>
      <c r="C3" s="12"/>
      <c r="D3" s="12"/>
      <c r="E3" s="12"/>
      <c r="F3" s="12"/>
      <c r="G3" s="12"/>
      <c r="H3" s="12"/>
    </row>
    <row r="4" spans="1:8" ht="18.75" customHeight="1">
      <c r="A4" s="128" t="s">
        <v>130</v>
      </c>
      <c r="B4" s="128"/>
      <c r="C4" s="128"/>
      <c r="D4" s="128"/>
      <c r="E4" s="128"/>
      <c r="F4" s="128"/>
      <c r="G4" s="128"/>
      <c r="H4" s="128"/>
    </row>
    <row r="5" spans="1:8" ht="17.25" customHeight="1">
      <c r="A5" s="128" t="s">
        <v>52</v>
      </c>
      <c r="B5" s="128"/>
      <c r="C5" s="128"/>
      <c r="D5" s="128"/>
      <c r="E5" s="128"/>
      <c r="F5" s="128"/>
      <c r="G5" s="128"/>
      <c r="H5" s="128"/>
    </row>
    <row r="6" spans="1:8" ht="11.25" customHeight="1">
      <c r="A6" s="109" t="s">
        <v>599</v>
      </c>
      <c r="B6" s="109"/>
      <c r="C6" s="109"/>
      <c r="D6" s="109"/>
      <c r="E6" s="109"/>
      <c r="F6" s="109"/>
      <c r="G6" s="109"/>
      <c r="H6" s="109"/>
    </row>
    <row r="7" spans="1:8" ht="12.75">
      <c r="A7" s="15"/>
      <c r="B7" s="15"/>
      <c r="C7" s="16"/>
      <c r="D7" s="17"/>
      <c r="E7" s="18"/>
      <c r="F7" s="14"/>
      <c r="G7" s="14"/>
      <c r="H7" s="18"/>
    </row>
    <row r="8" spans="1:8" ht="25.5" customHeight="1">
      <c r="A8" s="68" t="s">
        <v>2</v>
      </c>
      <c r="B8" s="68" t="s">
        <v>53</v>
      </c>
      <c r="C8" s="68" t="s">
        <v>54</v>
      </c>
      <c r="D8" s="68" t="s">
        <v>55</v>
      </c>
      <c r="E8" s="129" t="s">
        <v>56</v>
      </c>
      <c r="F8" s="129"/>
      <c r="G8" s="129" t="s">
        <v>57</v>
      </c>
      <c r="H8" s="129"/>
    </row>
    <row r="9" spans="1:8" ht="13.5" customHeight="1">
      <c r="A9" s="130" t="s">
        <v>619</v>
      </c>
      <c r="B9" s="131"/>
      <c r="C9" s="131"/>
      <c r="D9" s="131"/>
      <c r="E9" s="131"/>
      <c r="F9" s="131"/>
      <c r="G9" s="131"/>
      <c r="H9" s="132"/>
    </row>
    <row r="10" spans="1:8" ht="15.75" customHeight="1">
      <c r="A10" s="77"/>
      <c r="B10" s="70" t="s">
        <v>320</v>
      </c>
      <c r="C10" s="70" t="s">
        <v>235</v>
      </c>
      <c r="D10" s="83" t="s">
        <v>660</v>
      </c>
      <c r="E10" s="83">
        <v>8</v>
      </c>
      <c r="F10" s="83">
        <v>8</v>
      </c>
      <c r="G10" s="86" t="s">
        <v>11</v>
      </c>
      <c r="H10" s="86" t="s">
        <v>6</v>
      </c>
    </row>
    <row r="11" spans="1:8" ht="13.5" customHeight="1">
      <c r="A11" s="73" t="s">
        <v>59</v>
      </c>
      <c r="B11" s="79" t="s">
        <v>462</v>
      </c>
      <c r="C11" s="79" t="s">
        <v>111</v>
      </c>
      <c r="D11" s="77" t="s">
        <v>654</v>
      </c>
      <c r="E11" s="77">
        <v>2</v>
      </c>
      <c r="F11" s="77">
        <v>1</v>
      </c>
      <c r="G11" s="77">
        <v>1</v>
      </c>
      <c r="H11" s="77">
        <v>0</v>
      </c>
    </row>
    <row r="12" spans="1:8" ht="13.5" customHeight="1">
      <c r="A12" s="73" t="s">
        <v>61</v>
      </c>
      <c r="B12" s="79" t="s">
        <v>333</v>
      </c>
      <c r="C12" s="79" t="s">
        <v>84</v>
      </c>
      <c r="D12" s="77" t="s">
        <v>655</v>
      </c>
      <c r="E12" s="77">
        <v>0</v>
      </c>
      <c r="F12" s="77">
        <v>2</v>
      </c>
      <c r="G12" s="77">
        <v>0</v>
      </c>
      <c r="H12" s="77">
        <v>1</v>
      </c>
    </row>
    <row r="13" spans="1:8" ht="13.5" customHeight="1">
      <c r="A13" s="73" t="s">
        <v>63</v>
      </c>
      <c r="B13" s="79" t="s">
        <v>136</v>
      </c>
      <c r="C13" s="79" t="s">
        <v>98</v>
      </c>
      <c r="D13" s="77" t="s">
        <v>656</v>
      </c>
      <c r="E13" s="77">
        <v>0</v>
      </c>
      <c r="F13" s="77">
        <v>2</v>
      </c>
      <c r="G13" s="77">
        <v>0</v>
      </c>
      <c r="H13" s="77">
        <v>1</v>
      </c>
    </row>
    <row r="14" spans="1:8" ht="13.5" customHeight="1">
      <c r="A14" s="73" t="s">
        <v>65</v>
      </c>
      <c r="B14" s="79" t="s">
        <v>137</v>
      </c>
      <c r="C14" s="79" t="s">
        <v>86</v>
      </c>
      <c r="D14" s="77" t="s">
        <v>263</v>
      </c>
      <c r="E14" s="77">
        <v>0</v>
      </c>
      <c r="F14" s="77">
        <v>2</v>
      </c>
      <c r="G14" s="77">
        <v>0</v>
      </c>
      <c r="H14" s="77">
        <v>1</v>
      </c>
    </row>
    <row r="15" spans="1:8" ht="13.5" customHeight="1">
      <c r="A15" s="73" t="s">
        <v>67</v>
      </c>
      <c r="B15" s="79" t="s">
        <v>334</v>
      </c>
      <c r="C15" s="79" t="s">
        <v>117</v>
      </c>
      <c r="D15" s="77" t="s">
        <v>657</v>
      </c>
      <c r="E15" s="77">
        <v>2</v>
      </c>
      <c r="F15" s="77">
        <v>0</v>
      </c>
      <c r="G15" s="77">
        <v>1</v>
      </c>
      <c r="H15" s="77">
        <v>0</v>
      </c>
    </row>
    <row r="16" spans="1:8" ht="13.5" customHeight="1">
      <c r="A16" s="73" t="s">
        <v>68</v>
      </c>
      <c r="B16" s="79" t="s">
        <v>139</v>
      </c>
      <c r="C16" s="79" t="s">
        <v>267</v>
      </c>
      <c r="D16" s="77" t="s">
        <v>658</v>
      </c>
      <c r="E16" s="77">
        <v>2</v>
      </c>
      <c r="F16" s="77">
        <v>0</v>
      </c>
      <c r="G16" s="77">
        <v>1</v>
      </c>
      <c r="H16" s="77">
        <v>0</v>
      </c>
    </row>
    <row r="17" spans="1:8" ht="13.5" customHeight="1">
      <c r="A17" s="73" t="s">
        <v>69</v>
      </c>
      <c r="B17" s="79" t="s">
        <v>140</v>
      </c>
      <c r="C17" s="79" t="s">
        <v>448</v>
      </c>
      <c r="D17" s="77" t="s">
        <v>659</v>
      </c>
      <c r="E17" s="77">
        <v>2</v>
      </c>
      <c r="F17" s="77">
        <v>1</v>
      </c>
      <c r="G17" s="77">
        <v>1</v>
      </c>
      <c r="H17" s="77">
        <v>0</v>
      </c>
    </row>
    <row r="18" spans="1:8" ht="13.5" customHeight="1">
      <c r="A18" s="130" t="s">
        <v>618</v>
      </c>
      <c r="B18" s="131"/>
      <c r="C18" s="131"/>
      <c r="D18" s="131"/>
      <c r="E18" s="131"/>
      <c r="F18" s="131"/>
      <c r="G18" s="131"/>
      <c r="H18" s="132"/>
    </row>
    <row r="19" spans="1:8" ht="17.25" customHeight="1">
      <c r="A19" s="77"/>
      <c r="B19" s="70" t="s">
        <v>293</v>
      </c>
      <c r="C19" s="70" t="s">
        <v>236</v>
      </c>
      <c r="D19" s="71" t="s">
        <v>629</v>
      </c>
      <c r="E19" s="83">
        <v>6</v>
      </c>
      <c r="F19" s="83">
        <v>11</v>
      </c>
      <c r="G19" s="86" t="s">
        <v>7</v>
      </c>
      <c r="H19" s="86" t="s">
        <v>9</v>
      </c>
    </row>
    <row r="20" spans="1:8" ht="13.5" customHeight="1">
      <c r="A20" s="73" t="s">
        <v>59</v>
      </c>
      <c r="B20" s="79" t="s">
        <v>295</v>
      </c>
      <c r="C20" s="79" t="s">
        <v>75</v>
      </c>
      <c r="D20" s="77" t="s">
        <v>623</v>
      </c>
      <c r="E20" s="77">
        <v>2</v>
      </c>
      <c r="F20" s="77">
        <v>1</v>
      </c>
      <c r="G20" s="77">
        <v>1</v>
      </c>
      <c r="H20" s="77">
        <v>0</v>
      </c>
    </row>
    <row r="21" spans="1:8" ht="13.5" customHeight="1">
      <c r="A21" s="73" t="s">
        <v>61</v>
      </c>
      <c r="B21" s="79" t="s">
        <v>620</v>
      </c>
      <c r="C21" s="79" t="s">
        <v>108</v>
      </c>
      <c r="D21" s="77" t="s">
        <v>624</v>
      </c>
      <c r="E21" s="77">
        <v>1</v>
      </c>
      <c r="F21" s="77">
        <v>2</v>
      </c>
      <c r="G21" s="77">
        <v>0</v>
      </c>
      <c r="H21" s="77">
        <v>1</v>
      </c>
    </row>
    <row r="22" spans="1:8" ht="13.5" customHeight="1">
      <c r="A22" s="73" t="s">
        <v>63</v>
      </c>
      <c r="B22" s="79" t="s">
        <v>144</v>
      </c>
      <c r="C22" s="79" t="s">
        <v>80</v>
      </c>
      <c r="D22" s="77" t="s">
        <v>625</v>
      </c>
      <c r="E22" s="77">
        <v>1</v>
      </c>
      <c r="F22" s="77">
        <v>2</v>
      </c>
      <c r="G22" s="77">
        <v>0</v>
      </c>
      <c r="H22" s="77">
        <v>1</v>
      </c>
    </row>
    <row r="23" spans="1:8" ht="13.5" customHeight="1">
      <c r="A23" s="73" t="s">
        <v>65</v>
      </c>
      <c r="B23" s="79" t="s">
        <v>297</v>
      </c>
      <c r="C23" s="79" t="s">
        <v>260</v>
      </c>
      <c r="D23" s="77" t="s">
        <v>626</v>
      </c>
      <c r="E23" s="77">
        <v>0</v>
      </c>
      <c r="F23" s="77">
        <v>2</v>
      </c>
      <c r="G23" s="77">
        <v>0</v>
      </c>
      <c r="H23" s="77">
        <v>1</v>
      </c>
    </row>
    <row r="24" spans="1:8" ht="13.5" customHeight="1">
      <c r="A24" s="73" t="s">
        <v>67</v>
      </c>
      <c r="B24" s="79" t="s">
        <v>463</v>
      </c>
      <c r="C24" s="79" t="s">
        <v>621</v>
      </c>
      <c r="D24" s="77" t="s">
        <v>388</v>
      </c>
      <c r="E24" s="77">
        <v>0</v>
      </c>
      <c r="F24" s="77">
        <v>2</v>
      </c>
      <c r="G24" s="77">
        <v>0</v>
      </c>
      <c r="H24" s="77">
        <v>1</v>
      </c>
    </row>
    <row r="25" spans="1:8" ht="13.5" customHeight="1">
      <c r="A25" s="73" t="s">
        <v>68</v>
      </c>
      <c r="B25" s="79" t="s">
        <v>355</v>
      </c>
      <c r="C25" s="79" t="s">
        <v>395</v>
      </c>
      <c r="D25" s="77" t="s">
        <v>627</v>
      </c>
      <c r="E25" s="77">
        <v>0</v>
      </c>
      <c r="F25" s="77">
        <v>2</v>
      </c>
      <c r="G25" s="77">
        <v>0</v>
      </c>
      <c r="H25" s="77">
        <v>1</v>
      </c>
    </row>
    <row r="26" spans="1:8" ht="13.5" customHeight="1">
      <c r="A26" s="73" t="s">
        <v>69</v>
      </c>
      <c r="B26" s="79" t="s">
        <v>421</v>
      </c>
      <c r="C26" s="79" t="s">
        <v>622</v>
      </c>
      <c r="D26" s="77" t="s">
        <v>628</v>
      </c>
      <c r="E26" s="77">
        <v>2</v>
      </c>
      <c r="F26" s="77">
        <v>0</v>
      </c>
      <c r="G26" s="77">
        <v>1</v>
      </c>
      <c r="H26" s="77">
        <v>0</v>
      </c>
    </row>
    <row r="27" spans="1:8" ht="13.5" customHeight="1">
      <c r="A27" s="130" t="s">
        <v>617</v>
      </c>
      <c r="B27" s="131"/>
      <c r="C27" s="131"/>
      <c r="D27" s="131"/>
      <c r="E27" s="131"/>
      <c r="F27" s="131"/>
      <c r="G27" s="131"/>
      <c r="H27" s="132"/>
    </row>
    <row r="28" spans="1:8" ht="16.5" customHeight="1">
      <c r="A28" s="77"/>
      <c r="B28" s="70" t="s">
        <v>321</v>
      </c>
      <c r="C28" s="82" t="s">
        <v>116</v>
      </c>
      <c r="D28" s="83" t="s">
        <v>642</v>
      </c>
      <c r="E28" s="83">
        <v>11</v>
      </c>
      <c r="F28" s="83">
        <v>5</v>
      </c>
      <c r="G28" s="86" t="s">
        <v>9</v>
      </c>
      <c r="H28" s="86" t="s">
        <v>7</v>
      </c>
    </row>
    <row r="29" spans="1:8" ht="13.5" customHeight="1">
      <c r="A29" s="73" t="s">
        <v>59</v>
      </c>
      <c r="B29" s="79" t="s">
        <v>72</v>
      </c>
      <c r="C29" s="79" t="s">
        <v>90</v>
      </c>
      <c r="D29" s="77" t="s">
        <v>643</v>
      </c>
      <c r="E29" s="77">
        <v>1</v>
      </c>
      <c r="F29" s="77">
        <v>2</v>
      </c>
      <c r="G29" s="77">
        <v>0</v>
      </c>
      <c r="H29" s="77">
        <v>1</v>
      </c>
    </row>
    <row r="30" spans="1:8" ht="13.5" customHeight="1">
      <c r="A30" s="73" t="s">
        <v>61</v>
      </c>
      <c r="B30" s="79" t="s">
        <v>119</v>
      </c>
      <c r="C30" s="79" t="s">
        <v>470</v>
      </c>
      <c r="D30" s="77" t="s">
        <v>644</v>
      </c>
      <c r="E30" s="77">
        <v>2</v>
      </c>
      <c r="F30" s="77">
        <v>0</v>
      </c>
      <c r="G30" s="77">
        <v>1</v>
      </c>
      <c r="H30" s="77">
        <v>0</v>
      </c>
    </row>
    <row r="31" spans="1:8" ht="13.5" customHeight="1">
      <c r="A31" s="73" t="s">
        <v>63</v>
      </c>
      <c r="B31" s="79" t="s">
        <v>105</v>
      </c>
      <c r="C31" s="79" t="s">
        <v>142</v>
      </c>
      <c r="D31" s="77" t="s">
        <v>106</v>
      </c>
      <c r="E31" s="77">
        <v>0</v>
      </c>
      <c r="F31" s="77">
        <v>2</v>
      </c>
      <c r="G31" s="77">
        <v>0</v>
      </c>
      <c r="H31" s="77">
        <v>1</v>
      </c>
    </row>
    <row r="32" spans="1:8" ht="13.5" customHeight="1">
      <c r="A32" s="73" t="s">
        <v>65</v>
      </c>
      <c r="B32" s="79" t="s">
        <v>73</v>
      </c>
      <c r="C32" s="79" t="s">
        <v>81</v>
      </c>
      <c r="D32" s="77" t="s">
        <v>645</v>
      </c>
      <c r="E32" s="77">
        <v>2</v>
      </c>
      <c r="F32" s="77">
        <v>1</v>
      </c>
      <c r="G32" s="77">
        <v>1</v>
      </c>
      <c r="H32" s="77">
        <v>0</v>
      </c>
    </row>
    <row r="33" spans="1:8" ht="13.5" customHeight="1">
      <c r="A33" s="73" t="s">
        <v>67</v>
      </c>
      <c r="B33" s="79" t="s">
        <v>138</v>
      </c>
      <c r="C33" s="79" t="s">
        <v>281</v>
      </c>
      <c r="D33" s="77" t="s">
        <v>91</v>
      </c>
      <c r="E33" s="77">
        <v>2</v>
      </c>
      <c r="F33" s="77">
        <v>0</v>
      </c>
      <c r="G33" s="77">
        <v>1</v>
      </c>
      <c r="H33" s="77">
        <v>0</v>
      </c>
    </row>
    <row r="34" spans="1:8" ht="13.5" customHeight="1">
      <c r="A34" s="73" t="s">
        <v>68</v>
      </c>
      <c r="B34" s="79" t="s">
        <v>74</v>
      </c>
      <c r="C34" s="79" t="s">
        <v>282</v>
      </c>
      <c r="D34" s="77" t="s">
        <v>646</v>
      </c>
      <c r="E34" s="77">
        <v>2</v>
      </c>
      <c r="F34" s="77">
        <v>0</v>
      </c>
      <c r="G34" s="77">
        <v>1</v>
      </c>
      <c r="H34" s="77">
        <v>0</v>
      </c>
    </row>
    <row r="35" spans="1:8" ht="13.5" customHeight="1">
      <c r="A35" s="73" t="s">
        <v>69</v>
      </c>
      <c r="B35" s="79" t="s">
        <v>141</v>
      </c>
      <c r="C35" s="79" t="s">
        <v>641</v>
      </c>
      <c r="D35" s="77" t="s">
        <v>647</v>
      </c>
      <c r="E35" s="77">
        <v>2</v>
      </c>
      <c r="F35" s="77">
        <v>1</v>
      </c>
      <c r="G35" s="77">
        <v>1</v>
      </c>
      <c r="H35" s="77">
        <v>0</v>
      </c>
    </row>
    <row r="36" spans="1:8" ht="13.5" customHeight="1">
      <c r="A36" s="130" t="s">
        <v>616</v>
      </c>
      <c r="B36" s="131"/>
      <c r="C36" s="131"/>
      <c r="D36" s="131"/>
      <c r="E36" s="131"/>
      <c r="F36" s="131"/>
      <c r="G36" s="131"/>
      <c r="H36" s="132"/>
    </row>
    <row r="37" spans="1:8" ht="13.5" customHeight="1">
      <c r="A37" s="77"/>
      <c r="B37" s="70" t="s">
        <v>323</v>
      </c>
      <c r="C37" s="70" t="s">
        <v>294</v>
      </c>
      <c r="D37" s="83" t="s">
        <v>603</v>
      </c>
      <c r="E37" s="83">
        <v>12</v>
      </c>
      <c r="F37" s="83">
        <v>4</v>
      </c>
      <c r="G37" s="86" t="s">
        <v>5</v>
      </c>
      <c r="H37" s="86" t="s">
        <v>4</v>
      </c>
    </row>
    <row r="38" spans="1:8" ht="13.5" customHeight="1">
      <c r="A38" s="73" t="s">
        <v>59</v>
      </c>
      <c r="B38" s="79" t="s">
        <v>149</v>
      </c>
      <c r="C38" s="79" t="s">
        <v>146</v>
      </c>
      <c r="D38" s="77" t="s">
        <v>604</v>
      </c>
      <c r="E38" s="77">
        <v>2</v>
      </c>
      <c r="F38" s="77">
        <v>1</v>
      </c>
      <c r="G38" s="77">
        <v>1</v>
      </c>
      <c r="H38" s="77">
        <v>0</v>
      </c>
    </row>
    <row r="39" spans="1:8" ht="13.5" customHeight="1">
      <c r="A39" s="73" t="s">
        <v>61</v>
      </c>
      <c r="B39" s="79" t="s">
        <v>269</v>
      </c>
      <c r="C39" s="79" t="s">
        <v>403</v>
      </c>
      <c r="D39" s="77" t="s">
        <v>605</v>
      </c>
      <c r="E39" s="77">
        <v>2</v>
      </c>
      <c r="F39" s="77">
        <v>0</v>
      </c>
      <c r="G39" s="77">
        <v>1</v>
      </c>
      <c r="H39" s="77">
        <v>0</v>
      </c>
    </row>
    <row r="40" spans="1:8" ht="13.5" customHeight="1">
      <c r="A40" s="73" t="s">
        <v>63</v>
      </c>
      <c r="B40" s="79" t="s">
        <v>273</v>
      </c>
      <c r="C40" s="79" t="s">
        <v>86</v>
      </c>
      <c r="D40" s="77" t="s">
        <v>606</v>
      </c>
      <c r="E40" s="77">
        <v>0</v>
      </c>
      <c r="F40" s="77">
        <v>2</v>
      </c>
      <c r="G40" s="77">
        <v>0</v>
      </c>
      <c r="H40" s="77">
        <v>1</v>
      </c>
    </row>
    <row r="41" spans="1:8" ht="13.5" customHeight="1">
      <c r="A41" s="73" t="s">
        <v>65</v>
      </c>
      <c r="B41" s="79" t="s">
        <v>150</v>
      </c>
      <c r="C41" s="79" t="s">
        <v>404</v>
      </c>
      <c r="D41" s="77" t="s">
        <v>607</v>
      </c>
      <c r="E41" s="77">
        <v>2</v>
      </c>
      <c r="F41" s="77">
        <v>1</v>
      </c>
      <c r="G41" s="77">
        <v>1</v>
      </c>
      <c r="H41" s="77">
        <v>0</v>
      </c>
    </row>
    <row r="42" spans="1:8" ht="13.5" customHeight="1">
      <c r="A42" s="73" t="s">
        <v>67</v>
      </c>
      <c r="B42" s="79" t="s">
        <v>151</v>
      </c>
      <c r="C42" s="79" t="s">
        <v>303</v>
      </c>
      <c r="D42" s="77" t="s">
        <v>608</v>
      </c>
      <c r="E42" s="77">
        <v>2</v>
      </c>
      <c r="F42" s="77">
        <v>0</v>
      </c>
      <c r="G42" s="77">
        <v>1</v>
      </c>
      <c r="H42" s="77">
        <v>0</v>
      </c>
    </row>
    <row r="43" spans="1:8" ht="13.5" customHeight="1">
      <c r="A43" s="73" t="s">
        <v>68</v>
      </c>
      <c r="B43" s="79" t="s">
        <v>152</v>
      </c>
      <c r="C43" s="79" t="s">
        <v>601</v>
      </c>
      <c r="D43" s="77" t="s">
        <v>609</v>
      </c>
      <c r="E43" s="77">
        <v>2</v>
      </c>
      <c r="F43" s="77">
        <v>0</v>
      </c>
      <c r="G43" s="77">
        <v>1</v>
      </c>
      <c r="H43" s="77">
        <v>0</v>
      </c>
    </row>
    <row r="44" spans="1:8" ht="13.5" customHeight="1">
      <c r="A44" s="73" t="s">
        <v>69</v>
      </c>
      <c r="B44" s="79" t="s">
        <v>600</v>
      </c>
      <c r="C44" s="79" t="s">
        <v>602</v>
      </c>
      <c r="D44" s="77" t="s">
        <v>610</v>
      </c>
      <c r="E44" s="77">
        <v>2</v>
      </c>
      <c r="F44" s="77">
        <v>0</v>
      </c>
      <c r="G44" s="77">
        <v>1</v>
      </c>
      <c r="H44" s="77">
        <v>0</v>
      </c>
    </row>
    <row r="45" spans="1:8" s="84" customFormat="1" ht="13.5" customHeight="1">
      <c r="A45" s="149" t="s">
        <v>615</v>
      </c>
      <c r="B45" s="149"/>
      <c r="C45" s="149"/>
      <c r="D45" s="149"/>
      <c r="E45" s="149"/>
      <c r="F45" s="149"/>
      <c r="G45" s="149"/>
      <c r="H45" s="149"/>
    </row>
    <row r="46" spans="1:8" ht="13.5" customHeight="1">
      <c r="A46" s="77"/>
      <c r="B46" s="70" t="s">
        <v>322</v>
      </c>
      <c r="C46" s="70" t="s">
        <v>280</v>
      </c>
      <c r="D46" s="83" t="s">
        <v>633</v>
      </c>
      <c r="E46" s="83">
        <v>12</v>
      </c>
      <c r="F46" s="83">
        <v>4</v>
      </c>
      <c r="G46" s="86" t="s">
        <v>5</v>
      </c>
      <c r="H46" s="86" t="s">
        <v>4</v>
      </c>
    </row>
    <row r="47" spans="1:8" ht="13.5" customHeight="1">
      <c r="A47" s="73" t="s">
        <v>59</v>
      </c>
      <c r="B47" s="79" t="s">
        <v>254</v>
      </c>
      <c r="C47" s="79" t="s">
        <v>60</v>
      </c>
      <c r="D47" s="77" t="s">
        <v>634</v>
      </c>
      <c r="E47" s="77">
        <v>0</v>
      </c>
      <c r="F47" s="77">
        <v>2</v>
      </c>
      <c r="G47" s="77">
        <v>0</v>
      </c>
      <c r="H47" s="77">
        <v>1</v>
      </c>
    </row>
    <row r="48" spans="1:8" ht="13.5" customHeight="1">
      <c r="A48" s="73" t="s">
        <v>61</v>
      </c>
      <c r="B48" s="79" t="s">
        <v>196</v>
      </c>
      <c r="C48" s="79" t="s">
        <v>416</v>
      </c>
      <c r="D48" s="77" t="s">
        <v>635</v>
      </c>
      <c r="E48" s="77">
        <v>2</v>
      </c>
      <c r="F48" s="77">
        <v>0</v>
      </c>
      <c r="G48" s="77">
        <v>1</v>
      </c>
      <c r="H48" s="77">
        <v>0</v>
      </c>
    </row>
    <row r="49" spans="1:8" ht="13.5" customHeight="1">
      <c r="A49" s="73" t="s">
        <v>63</v>
      </c>
      <c r="B49" s="79" t="s">
        <v>255</v>
      </c>
      <c r="C49" s="79" t="s">
        <v>64</v>
      </c>
      <c r="D49" s="77" t="s">
        <v>636</v>
      </c>
      <c r="E49" s="77">
        <v>2</v>
      </c>
      <c r="F49" s="77">
        <v>1</v>
      </c>
      <c r="G49" s="77">
        <v>1</v>
      </c>
      <c r="H49" s="77">
        <v>0</v>
      </c>
    </row>
    <row r="50" spans="1:8" ht="13.5" customHeight="1">
      <c r="A50" s="73" t="s">
        <v>65</v>
      </c>
      <c r="B50" s="79" t="s">
        <v>483</v>
      </c>
      <c r="C50" s="79" t="s">
        <v>66</v>
      </c>
      <c r="D50" s="77" t="s">
        <v>637</v>
      </c>
      <c r="E50" s="77">
        <v>2</v>
      </c>
      <c r="F50" s="77">
        <v>1</v>
      </c>
      <c r="G50" s="77">
        <v>1</v>
      </c>
      <c r="H50" s="77">
        <v>0</v>
      </c>
    </row>
    <row r="51" spans="1:8" ht="13.5" customHeight="1">
      <c r="A51" s="73" t="s">
        <v>67</v>
      </c>
      <c r="B51" s="79" t="s">
        <v>630</v>
      </c>
      <c r="C51" s="79" t="s">
        <v>284</v>
      </c>
      <c r="D51" s="77" t="s">
        <v>638</v>
      </c>
      <c r="E51" s="77">
        <v>2</v>
      </c>
      <c r="F51" s="77">
        <v>0</v>
      </c>
      <c r="G51" s="77">
        <v>1</v>
      </c>
      <c r="H51" s="77">
        <v>0</v>
      </c>
    </row>
    <row r="52" spans="1:8" ht="13.5" customHeight="1">
      <c r="A52" s="73" t="s">
        <v>68</v>
      </c>
      <c r="B52" s="79" t="s">
        <v>380</v>
      </c>
      <c r="C52" s="79" t="s">
        <v>88</v>
      </c>
      <c r="D52" s="77" t="s">
        <v>389</v>
      </c>
      <c r="E52" s="77">
        <v>2</v>
      </c>
      <c r="F52" s="77">
        <v>0</v>
      </c>
      <c r="G52" s="77">
        <v>1</v>
      </c>
      <c r="H52" s="77">
        <v>0</v>
      </c>
    </row>
    <row r="53" spans="1:8" ht="13.5" customHeight="1">
      <c r="A53" s="73" t="s">
        <v>69</v>
      </c>
      <c r="B53" s="79" t="s">
        <v>631</v>
      </c>
      <c r="C53" s="79" t="s">
        <v>632</v>
      </c>
      <c r="D53" s="77" t="s">
        <v>639</v>
      </c>
      <c r="E53" s="77">
        <v>2</v>
      </c>
      <c r="F53" s="77">
        <v>1</v>
      </c>
      <c r="G53" s="77">
        <v>1</v>
      </c>
      <c r="H53" s="77">
        <v>0</v>
      </c>
    </row>
    <row r="54" spans="1:8" ht="14.25" customHeight="1">
      <c r="A54" s="6"/>
      <c r="B54" s="7"/>
      <c r="C54" s="6"/>
      <c r="D54" s="8"/>
      <c r="E54" s="9"/>
      <c r="F54" s="9"/>
      <c r="G54" s="9"/>
      <c r="H54" s="9"/>
    </row>
    <row r="55" spans="1:8" ht="12.75">
      <c r="A55" s="116" t="s">
        <v>132</v>
      </c>
      <c r="B55" s="116"/>
      <c r="C55" s="116"/>
      <c r="D55" s="116"/>
      <c r="E55" s="116"/>
      <c r="F55" s="116"/>
      <c r="G55" s="116"/>
      <c r="H55" s="116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>
        <f aca="true" t="shared" si="0" ref="A89:H89">SUM(A9:A88)</f>
        <v>0</v>
      </c>
      <c r="B89" s="10">
        <f t="shared" si="0"/>
        <v>0</v>
      </c>
      <c r="C89" s="10">
        <f t="shared" si="0"/>
        <v>0</v>
      </c>
      <c r="D89" s="10">
        <f t="shared" si="0"/>
        <v>0</v>
      </c>
      <c r="E89" s="10">
        <f t="shared" si="0"/>
        <v>98</v>
      </c>
      <c r="F89" s="10">
        <f t="shared" si="0"/>
        <v>66</v>
      </c>
      <c r="G89" s="10">
        <f t="shared" si="0"/>
        <v>23</v>
      </c>
      <c r="H89" s="10">
        <f t="shared" si="0"/>
        <v>12</v>
      </c>
    </row>
  </sheetData>
  <sheetProtection selectLockedCells="1" selectUnlockedCells="1"/>
  <mergeCells count="13">
    <mergeCell ref="A9:H9"/>
    <mergeCell ref="A36:H36"/>
    <mergeCell ref="A55:H55"/>
    <mergeCell ref="A45:H45"/>
    <mergeCell ref="A18:H18"/>
    <mergeCell ref="A27:H27"/>
    <mergeCell ref="A6:H6"/>
    <mergeCell ref="E8:F8"/>
    <mergeCell ref="G8:H8"/>
    <mergeCell ref="A1:H1"/>
    <mergeCell ref="A2:H2"/>
    <mergeCell ref="A4:H4"/>
    <mergeCell ref="A5:H5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2" zoomScaleNormal="72" zoomScalePageLayoutView="0" workbookViewId="0" topLeftCell="A1">
      <selection activeCell="O17" sqref="O17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7" width="7.75390625" style="0" customWidth="1"/>
    <col min="8" max="8" width="9.25390625" style="0" customWidth="1"/>
    <col min="9" max="10" width="12.875" style="0" customWidth="1"/>
    <col min="11" max="11" width="16.125" style="0" customWidth="1"/>
    <col min="12" max="13" width="9.625" style="0" customWidth="1"/>
  </cols>
  <sheetData>
    <row r="1" spans="1:13" ht="1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3.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23.25" customHeight="1">
      <c r="A4" s="126" t="s">
        <v>125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23.25" customHeight="1">
      <c r="A5" s="126" t="s">
        <v>313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5" customHeight="1">
      <c r="A7" s="109" t="s">
        <v>126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" customHeight="1">
      <c r="A9" s="109" t="s">
        <v>228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2.75">
      <c r="A10" s="14"/>
      <c r="B10" s="15"/>
      <c r="C10" s="16"/>
      <c r="D10" s="17"/>
      <c r="E10" s="18"/>
      <c r="F10" s="14"/>
      <c r="G10" s="14"/>
      <c r="H10" s="14"/>
      <c r="I10" s="14"/>
      <c r="J10" s="14"/>
      <c r="K10" s="18"/>
      <c r="L10" s="19"/>
      <c r="M10" s="91"/>
    </row>
    <row r="11" spans="1:12" ht="49.5" customHeight="1">
      <c r="A11" s="20" t="s">
        <v>2</v>
      </c>
      <c r="B11" s="20" t="s">
        <v>3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31" t="s">
        <v>315</v>
      </c>
      <c r="I11" s="31" t="s">
        <v>316</v>
      </c>
      <c r="J11" s="31" t="s">
        <v>317</v>
      </c>
      <c r="K11" s="31" t="s">
        <v>318</v>
      </c>
      <c r="L11" s="31" t="s">
        <v>319</v>
      </c>
    </row>
    <row r="12" spans="1:12" ht="19.5" customHeight="1">
      <c r="A12" s="97">
        <v>1</v>
      </c>
      <c r="B12" s="123" t="s">
        <v>223</v>
      </c>
      <c r="C12" s="119"/>
      <c r="D12" s="99" t="s">
        <v>351</v>
      </c>
      <c r="E12" s="99" t="s">
        <v>353</v>
      </c>
      <c r="F12" s="99" t="s">
        <v>347</v>
      </c>
      <c r="G12" s="99" t="s">
        <v>347</v>
      </c>
      <c r="H12" s="117" t="s">
        <v>11</v>
      </c>
      <c r="I12" s="117" t="s">
        <v>530</v>
      </c>
      <c r="J12" s="117" t="s">
        <v>535</v>
      </c>
      <c r="K12" s="117" t="s">
        <v>540</v>
      </c>
      <c r="L12" s="117" t="s">
        <v>4</v>
      </c>
    </row>
    <row r="13" spans="1:12" ht="19.5" customHeight="1">
      <c r="A13" s="98"/>
      <c r="B13" s="124"/>
      <c r="C13" s="96"/>
      <c r="D13" s="120"/>
      <c r="E13" s="120"/>
      <c r="F13" s="120"/>
      <c r="G13" s="120"/>
      <c r="H13" s="118"/>
      <c r="I13" s="118"/>
      <c r="J13" s="118"/>
      <c r="K13" s="118"/>
      <c r="L13" s="118"/>
    </row>
    <row r="14" spans="1:12" ht="19.5" customHeight="1">
      <c r="A14" s="97">
        <v>2</v>
      </c>
      <c r="B14" s="121" t="s">
        <v>224</v>
      </c>
      <c r="C14" s="99" t="s">
        <v>352</v>
      </c>
      <c r="D14" s="119"/>
      <c r="E14" s="99" t="s">
        <v>348</v>
      </c>
      <c r="F14" s="99" t="s">
        <v>349</v>
      </c>
      <c r="G14" s="99" t="s">
        <v>349</v>
      </c>
      <c r="H14" s="117" t="s">
        <v>7</v>
      </c>
      <c r="I14" s="117" t="s">
        <v>531</v>
      </c>
      <c r="J14" s="117" t="s">
        <v>536</v>
      </c>
      <c r="K14" s="117" t="s">
        <v>541</v>
      </c>
      <c r="L14" s="117" t="s">
        <v>6</v>
      </c>
    </row>
    <row r="15" spans="1:12" ht="19.5" customHeight="1">
      <c r="A15" s="98"/>
      <c r="B15" s="122"/>
      <c r="C15" s="120"/>
      <c r="D15" s="96"/>
      <c r="E15" s="120"/>
      <c r="F15" s="120"/>
      <c r="G15" s="120"/>
      <c r="H15" s="118"/>
      <c r="I15" s="118"/>
      <c r="J15" s="118"/>
      <c r="K15" s="118"/>
      <c r="L15" s="118"/>
    </row>
    <row r="16" spans="1:12" ht="30" customHeight="1">
      <c r="A16" s="97">
        <v>3</v>
      </c>
      <c r="B16" s="121" t="s">
        <v>225</v>
      </c>
      <c r="C16" s="99" t="s">
        <v>354</v>
      </c>
      <c r="D16" s="99" t="s">
        <v>347</v>
      </c>
      <c r="E16" s="119"/>
      <c r="F16" s="99" t="s">
        <v>347</v>
      </c>
      <c r="G16" s="99" t="s">
        <v>347</v>
      </c>
      <c r="H16" s="117" t="s">
        <v>6</v>
      </c>
      <c r="I16" s="117" t="s">
        <v>532</v>
      </c>
      <c r="J16" s="117" t="s">
        <v>537</v>
      </c>
      <c r="K16" s="117" t="s">
        <v>542</v>
      </c>
      <c r="L16" s="117" t="s">
        <v>7</v>
      </c>
    </row>
    <row r="17" spans="1:12" ht="13.5" customHeight="1">
      <c r="A17" s="98"/>
      <c r="B17" s="122"/>
      <c r="C17" s="120"/>
      <c r="D17" s="120"/>
      <c r="E17" s="96"/>
      <c r="F17" s="120"/>
      <c r="G17" s="120"/>
      <c r="H17" s="118"/>
      <c r="I17" s="118"/>
      <c r="J17" s="118"/>
      <c r="K17" s="118"/>
      <c r="L17" s="118"/>
    </row>
    <row r="18" spans="1:12" ht="19.5" customHeight="1">
      <c r="A18" s="97">
        <v>4</v>
      </c>
      <c r="B18" s="121" t="s">
        <v>226</v>
      </c>
      <c r="C18" s="99" t="s">
        <v>348</v>
      </c>
      <c r="D18" s="99" t="s">
        <v>350</v>
      </c>
      <c r="E18" s="99" t="s">
        <v>348</v>
      </c>
      <c r="F18" s="119"/>
      <c r="G18" s="99" t="s">
        <v>353</v>
      </c>
      <c r="H18" s="117" t="s">
        <v>4</v>
      </c>
      <c r="I18" s="117" t="s">
        <v>533</v>
      </c>
      <c r="J18" s="117" t="s">
        <v>538</v>
      </c>
      <c r="K18" s="117" t="s">
        <v>543</v>
      </c>
      <c r="L18" s="117" t="s">
        <v>11</v>
      </c>
    </row>
    <row r="19" spans="1:12" ht="19.5" customHeight="1">
      <c r="A19" s="98"/>
      <c r="B19" s="122"/>
      <c r="C19" s="120"/>
      <c r="D19" s="120"/>
      <c r="E19" s="120"/>
      <c r="F19" s="96"/>
      <c r="G19" s="120"/>
      <c r="H19" s="118"/>
      <c r="I19" s="118"/>
      <c r="J19" s="118"/>
      <c r="K19" s="118"/>
      <c r="L19" s="118"/>
    </row>
    <row r="20" spans="1:12" ht="19.5" customHeight="1">
      <c r="A20" s="97">
        <v>5</v>
      </c>
      <c r="B20" s="121" t="s">
        <v>227</v>
      </c>
      <c r="C20" s="99" t="s">
        <v>348</v>
      </c>
      <c r="D20" s="99" t="s">
        <v>350</v>
      </c>
      <c r="E20" s="99" t="s">
        <v>348</v>
      </c>
      <c r="F20" s="99" t="s">
        <v>354</v>
      </c>
      <c r="G20" s="119"/>
      <c r="H20" s="117" t="s">
        <v>10</v>
      </c>
      <c r="I20" s="117" t="s">
        <v>534</v>
      </c>
      <c r="J20" s="117" t="s">
        <v>539</v>
      </c>
      <c r="K20" s="117" t="s">
        <v>544</v>
      </c>
      <c r="L20" s="117" t="s">
        <v>9</v>
      </c>
    </row>
    <row r="21" spans="1:12" ht="19.5" customHeight="1">
      <c r="A21" s="98"/>
      <c r="B21" s="122"/>
      <c r="C21" s="120"/>
      <c r="D21" s="120"/>
      <c r="E21" s="120"/>
      <c r="F21" s="120"/>
      <c r="G21" s="96"/>
      <c r="H21" s="118"/>
      <c r="I21" s="118"/>
      <c r="J21" s="118"/>
      <c r="K21" s="118"/>
      <c r="L21" s="118"/>
    </row>
    <row r="22" spans="1:13" ht="15" customHeight="1">
      <c r="A22" s="21"/>
      <c r="B22" s="22"/>
      <c r="C22" s="23"/>
      <c r="D22" s="23"/>
      <c r="E22" s="23"/>
      <c r="F22" s="23"/>
      <c r="G22" s="24"/>
      <c r="H22" s="23"/>
      <c r="I22" s="25"/>
      <c r="J22" s="25"/>
      <c r="K22" s="26"/>
      <c r="L22" s="25"/>
      <c r="M22" s="25"/>
    </row>
    <row r="23" spans="1:13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7"/>
    </row>
    <row r="24" spans="1:13" ht="12.75">
      <c r="A24" s="10"/>
      <c r="B24" s="28"/>
      <c r="C24" s="29"/>
      <c r="D24" s="29"/>
      <c r="E24" s="29"/>
      <c r="F24" s="30"/>
      <c r="G24" s="10"/>
      <c r="H24" s="10"/>
      <c r="I24" s="10"/>
      <c r="J24" s="10"/>
      <c r="K24" s="10"/>
      <c r="L24" s="10"/>
      <c r="M24" s="27"/>
    </row>
    <row r="25" spans="1:13" ht="12.75">
      <c r="A25" s="116" t="s">
        <v>134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sheetProtection selectLockedCells="1" selectUnlockedCells="1"/>
  <mergeCells count="67">
    <mergeCell ref="A7:M7"/>
    <mergeCell ref="A1:M1"/>
    <mergeCell ref="A2:M2"/>
    <mergeCell ref="A4:M4"/>
    <mergeCell ref="A5:M5"/>
    <mergeCell ref="A12:A13"/>
    <mergeCell ref="B12:B13"/>
    <mergeCell ref="C12:C13"/>
    <mergeCell ref="D12:D13"/>
    <mergeCell ref="G12:G13"/>
    <mergeCell ref="E12:E13"/>
    <mergeCell ref="F12:F13"/>
    <mergeCell ref="H14:H15"/>
    <mergeCell ref="L14:L15"/>
    <mergeCell ref="K12:K13"/>
    <mergeCell ref="L12:L13"/>
    <mergeCell ref="C14:C15"/>
    <mergeCell ref="D14:D15"/>
    <mergeCell ref="H12:H13"/>
    <mergeCell ref="I12:I13"/>
    <mergeCell ref="J12:J13"/>
    <mergeCell ref="E14:E15"/>
    <mergeCell ref="F14:F15"/>
    <mergeCell ref="B16:B17"/>
    <mergeCell ref="C16:C17"/>
    <mergeCell ref="D16:D17"/>
    <mergeCell ref="K14:K15"/>
    <mergeCell ref="G14:G15"/>
    <mergeCell ref="J14:J15"/>
    <mergeCell ref="H16:H17"/>
    <mergeCell ref="I16:I17"/>
    <mergeCell ref="J16:J17"/>
    <mergeCell ref="A14:A15"/>
    <mergeCell ref="B14:B15"/>
    <mergeCell ref="G16:G17"/>
    <mergeCell ref="E16:E17"/>
    <mergeCell ref="F16:F17"/>
    <mergeCell ref="I14:I15"/>
    <mergeCell ref="A16:A17"/>
    <mergeCell ref="A18:A19"/>
    <mergeCell ref="B18:B19"/>
    <mergeCell ref="C18:C19"/>
    <mergeCell ref="D18:D19"/>
    <mergeCell ref="J18:J19"/>
    <mergeCell ref="K18:K19"/>
    <mergeCell ref="L18:L19"/>
    <mergeCell ref="K16:K17"/>
    <mergeCell ref="L16:L17"/>
    <mergeCell ref="H18:H19"/>
    <mergeCell ref="I18:I19"/>
    <mergeCell ref="B20:B21"/>
    <mergeCell ref="C20:C21"/>
    <mergeCell ref="D20:D21"/>
    <mergeCell ref="E20:E21"/>
    <mergeCell ref="E18:E19"/>
    <mergeCell ref="F18:F19"/>
    <mergeCell ref="G18:G19"/>
    <mergeCell ref="A9:M9"/>
    <mergeCell ref="A25:M25"/>
    <mergeCell ref="K20:K21"/>
    <mergeCell ref="L20:L21"/>
    <mergeCell ref="G20:G21"/>
    <mergeCell ref="H20:H21"/>
    <mergeCell ref="I20:I21"/>
    <mergeCell ref="J20:J21"/>
    <mergeCell ref="A20:A21"/>
    <mergeCell ref="F20:F21"/>
  </mergeCells>
  <printOptions/>
  <pageMargins left="0.9305555555555556" right="0.51875" top="0.6270833333333333" bottom="1" header="0.5118055555555555" footer="0.5118055555555555"/>
  <pageSetup fitToHeight="1" fitToWidth="1"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2" zoomScaleNormal="72" zoomScalePageLayoutView="0" workbookViewId="0" topLeftCell="A1">
      <selection activeCell="P14" sqref="P14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8" width="7.75390625" style="0" customWidth="1"/>
    <col min="10" max="11" width="12.875" style="0" customWidth="1"/>
    <col min="12" max="12" width="16.25390625" style="0" customWidth="1"/>
    <col min="13" max="13" width="9.625" style="0" customWidth="1"/>
  </cols>
  <sheetData>
    <row r="1" spans="1:13" ht="1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3.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23.25" customHeight="1">
      <c r="A4" s="126" t="s">
        <v>125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23.25" customHeight="1">
      <c r="A5" s="126" t="s">
        <v>314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5" customHeight="1">
      <c r="A7" s="109" t="s">
        <v>126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5" customHeight="1">
      <c r="A8" s="21"/>
      <c r="B8" s="22"/>
      <c r="C8" s="23"/>
      <c r="D8" s="23"/>
      <c r="E8" s="23"/>
      <c r="F8" s="23"/>
      <c r="G8" s="24"/>
      <c r="H8" s="23"/>
      <c r="I8" s="25"/>
      <c r="J8" s="25"/>
      <c r="K8" s="26"/>
      <c r="L8" s="25"/>
      <c r="M8" s="25"/>
    </row>
    <row r="9" spans="1:13" ht="13.5" customHeight="1">
      <c r="A9" s="109" t="s">
        <v>229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7"/>
    </row>
    <row r="11" spans="1:13" ht="12.75">
      <c r="A11" s="20" t="s">
        <v>2</v>
      </c>
      <c r="B11" s="20" t="s">
        <v>3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 t="s">
        <v>315</v>
      </c>
      <c r="J11" s="20" t="s">
        <v>316</v>
      </c>
      <c r="K11" s="20" t="s">
        <v>317</v>
      </c>
      <c r="L11" s="20" t="s">
        <v>318</v>
      </c>
      <c r="M11" s="20" t="s">
        <v>319</v>
      </c>
    </row>
    <row r="12" spans="1:13" ht="19.5" customHeight="1">
      <c r="A12" s="97">
        <v>1</v>
      </c>
      <c r="B12" s="123" t="s">
        <v>230</v>
      </c>
      <c r="C12" s="119"/>
      <c r="D12" s="99" t="s">
        <v>354</v>
      </c>
      <c r="E12" s="99" t="s">
        <v>351</v>
      </c>
      <c r="F12" s="99" t="s">
        <v>353</v>
      </c>
      <c r="G12" s="99" t="s">
        <v>351</v>
      </c>
      <c r="H12" s="99" t="s">
        <v>347</v>
      </c>
      <c r="I12" s="117" t="s">
        <v>11</v>
      </c>
      <c r="J12" s="117" t="s">
        <v>545</v>
      </c>
      <c r="K12" s="117" t="s">
        <v>550</v>
      </c>
      <c r="L12" s="117" t="s">
        <v>556</v>
      </c>
      <c r="M12" s="117" t="s">
        <v>6</v>
      </c>
    </row>
    <row r="13" spans="1:13" ht="19.5" customHeight="1">
      <c r="A13" s="98"/>
      <c r="B13" s="124"/>
      <c r="C13" s="96"/>
      <c r="D13" s="120"/>
      <c r="E13" s="120"/>
      <c r="F13" s="120"/>
      <c r="G13" s="120"/>
      <c r="H13" s="120"/>
      <c r="I13" s="118"/>
      <c r="J13" s="118"/>
      <c r="K13" s="118"/>
      <c r="L13" s="118"/>
      <c r="M13" s="118"/>
    </row>
    <row r="14" spans="1:13" ht="19.5" customHeight="1">
      <c r="A14" s="97">
        <v>2</v>
      </c>
      <c r="B14" s="121" t="s">
        <v>231</v>
      </c>
      <c r="C14" s="99" t="s">
        <v>353</v>
      </c>
      <c r="D14" s="119"/>
      <c r="E14" s="99" t="s">
        <v>352</v>
      </c>
      <c r="F14" s="99" t="s">
        <v>347</v>
      </c>
      <c r="G14" s="99" t="s">
        <v>353</v>
      </c>
      <c r="H14" s="99" t="s">
        <v>353</v>
      </c>
      <c r="I14" s="117" t="s">
        <v>11</v>
      </c>
      <c r="J14" s="117" t="s">
        <v>546</v>
      </c>
      <c r="K14" s="117" t="s">
        <v>551</v>
      </c>
      <c r="L14" s="117" t="s">
        <v>557</v>
      </c>
      <c r="M14" s="117" t="s">
        <v>4</v>
      </c>
    </row>
    <row r="15" spans="1:13" ht="19.5" customHeight="1">
      <c r="A15" s="98"/>
      <c r="B15" s="122"/>
      <c r="C15" s="120"/>
      <c r="D15" s="96"/>
      <c r="E15" s="120"/>
      <c r="F15" s="120"/>
      <c r="G15" s="120"/>
      <c r="H15" s="120"/>
      <c r="I15" s="118"/>
      <c r="J15" s="118"/>
      <c r="K15" s="118"/>
      <c r="L15" s="118"/>
      <c r="M15" s="118"/>
    </row>
    <row r="16" spans="1:13" ht="30" customHeight="1">
      <c r="A16" s="97">
        <v>3</v>
      </c>
      <c r="B16" s="121" t="s">
        <v>232</v>
      </c>
      <c r="C16" s="99" t="s">
        <v>352</v>
      </c>
      <c r="D16" s="99" t="s">
        <v>351</v>
      </c>
      <c r="E16" s="119"/>
      <c r="F16" s="99" t="s">
        <v>353</v>
      </c>
      <c r="G16" s="99" t="s">
        <v>353</v>
      </c>
      <c r="H16" s="99" t="s">
        <v>349</v>
      </c>
      <c r="I16" s="117" t="s">
        <v>11</v>
      </c>
      <c r="J16" s="117" t="s">
        <v>546</v>
      </c>
      <c r="K16" s="117" t="s">
        <v>552</v>
      </c>
      <c r="L16" s="117" t="s">
        <v>558</v>
      </c>
      <c r="M16" s="117" t="s">
        <v>7</v>
      </c>
    </row>
    <row r="17" spans="1:13" ht="19.5" customHeight="1">
      <c r="A17" s="98"/>
      <c r="B17" s="122"/>
      <c r="C17" s="120"/>
      <c r="D17" s="120"/>
      <c r="E17" s="96"/>
      <c r="F17" s="120"/>
      <c r="G17" s="120"/>
      <c r="H17" s="120"/>
      <c r="I17" s="118"/>
      <c r="J17" s="118"/>
      <c r="K17" s="118"/>
      <c r="L17" s="118"/>
      <c r="M17" s="118"/>
    </row>
    <row r="18" spans="1:13" ht="19.5" customHeight="1">
      <c r="A18" s="97">
        <v>4</v>
      </c>
      <c r="B18" s="121" t="s">
        <v>233</v>
      </c>
      <c r="C18" s="99" t="s">
        <v>354</v>
      </c>
      <c r="D18" s="99" t="s">
        <v>348</v>
      </c>
      <c r="E18" s="99" t="s">
        <v>354</v>
      </c>
      <c r="F18" s="119"/>
      <c r="G18" s="99" t="s">
        <v>352</v>
      </c>
      <c r="H18" s="99" t="s">
        <v>353</v>
      </c>
      <c r="I18" s="117" t="s">
        <v>4</v>
      </c>
      <c r="J18" s="117" t="s">
        <v>547</v>
      </c>
      <c r="K18" s="117" t="s">
        <v>553</v>
      </c>
      <c r="L18" s="117" t="s">
        <v>559</v>
      </c>
      <c r="M18" s="117" t="s">
        <v>9</v>
      </c>
    </row>
    <row r="19" spans="1:13" ht="19.5" customHeight="1">
      <c r="A19" s="98"/>
      <c r="B19" s="122"/>
      <c r="C19" s="120"/>
      <c r="D19" s="120"/>
      <c r="E19" s="120"/>
      <c r="F19" s="96"/>
      <c r="G19" s="120"/>
      <c r="H19" s="120"/>
      <c r="I19" s="118"/>
      <c r="J19" s="118"/>
      <c r="K19" s="118"/>
      <c r="L19" s="118"/>
      <c r="M19" s="118"/>
    </row>
    <row r="20" spans="1:13" ht="19.5" customHeight="1">
      <c r="A20" s="97">
        <v>5</v>
      </c>
      <c r="B20" s="121" t="s">
        <v>221</v>
      </c>
      <c r="C20" s="99" t="s">
        <v>352</v>
      </c>
      <c r="D20" s="99" t="s">
        <v>354</v>
      </c>
      <c r="E20" s="99" t="s">
        <v>354</v>
      </c>
      <c r="F20" s="99" t="s">
        <v>351</v>
      </c>
      <c r="G20" s="119"/>
      <c r="H20" s="99" t="s">
        <v>351</v>
      </c>
      <c r="I20" s="117" t="s">
        <v>7</v>
      </c>
      <c r="J20" s="117" t="s">
        <v>548</v>
      </c>
      <c r="K20" s="117" t="s">
        <v>554</v>
      </c>
      <c r="L20" s="117" t="s">
        <v>560</v>
      </c>
      <c r="M20" s="117" t="s">
        <v>11</v>
      </c>
    </row>
    <row r="21" spans="1:13" ht="19.5" customHeight="1">
      <c r="A21" s="98"/>
      <c r="B21" s="122"/>
      <c r="C21" s="120"/>
      <c r="D21" s="120"/>
      <c r="E21" s="120"/>
      <c r="F21" s="120"/>
      <c r="G21" s="96"/>
      <c r="H21" s="120"/>
      <c r="I21" s="118"/>
      <c r="J21" s="118"/>
      <c r="K21" s="118"/>
      <c r="L21" s="118"/>
      <c r="M21" s="118"/>
    </row>
    <row r="22" spans="1:13" ht="19.5" customHeight="1">
      <c r="A22" s="97">
        <v>6</v>
      </c>
      <c r="B22" s="121" t="s">
        <v>234</v>
      </c>
      <c r="C22" s="99" t="s">
        <v>348</v>
      </c>
      <c r="D22" s="99" t="s">
        <v>354</v>
      </c>
      <c r="E22" s="99" t="s">
        <v>350</v>
      </c>
      <c r="F22" s="99" t="s">
        <v>354</v>
      </c>
      <c r="G22" s="99" t="s">
        <v>352</v>
      </c>
      <c r="H22" s="119"/>
      <c r="I22" s="117" t="s">
        <v>5</v>
      </c>
      <c r="J22" s="117" t="s">
        <v>549</v>
      </c>
      <c r="K22" s="117" t="s">
        <v>555</v>
      </c>
      <c r="L22" s="117" t="s">
        <v>561</v>
      </c>
      <c r="M22" s="117" t="s">
        <v>5</v>
      </c>
    </row>
    <row r="23" spans="1:13" ht="19.5" customHeight="1">
      <c r="A23" s="98"/>
      <c r="B23" s="122"/>
      <c r="C23" s="120"/>
      <c r="D23" s="120"/>
      <c r="E23" s="120"/>
      <c r="F23" s="120"/>
      <c r="G23" s="120"/>
      <c r="H23" s="96"/>
      <c r="I23" s="118"/>
      <c r="J23" s="118"/>
      <c r="K23" s="118"/>
      <c r="L23" s="118"/>
      <c r="M23" s="118"/>
    </row>
    <row r="24" spans="1:13" ht="12.75">
      <c r="A24" s="10"/>
      <c r="B24" s="28"/>
      <c r="C24" s="29"/>
      <c r="D24" s="29"/>
      <c r="E24" s="29"/>
      <c r="F24" s="30"/>
      <c r="G24" s="10"/>
      <c r="H24" s="10"/>
      <c r="I24" s="10"/>
      <c r="J24" s="10"/>
      <c r="K24" s="10"/>
      <c r="L24" s="10"/>
      <c r="M24" s="27"/>
    </row>
    <row r="25" spans="1:13" ht="12.75">
      <c r="A25" s="116" t="s">
        <v>134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sheetProtection selectLockedCells="1" selectUnlockedCells="1"/>
  <mergeCells count="85">
    <mergeCell ref="A7:M7"/>
    <mergeCell ref="A1:M1"/>
    <mergeCell ref="A2:M2"/>
    <mergeCell ref="A4:M4"/>
    <mergeCell ref="A5:M5"/>
    <mergeCell ref="A9:M9"/>
    <mergeCell ref="A12:A13"/>
    <mergeCell ref="B12:B13"/>
    <mergeCell ref="C12:C13"/>
    <mergeCell ref="D12:D13"/>
    <mergeCell ref="E12:E13"/>
    <mergeCell ref="H12:H13"/>
    <mergeCell ref="I12:I13"/>
    <mergeCell ref="J12:J13"/>
    <mergeCell ref="K12:K13"/>
    <mergeCell ref="A14:A15"/>
    <mergeCell ref="B14:B15"/>
    <mergeCell ref="C14:C15"/>
    <mergeCell ref="D14:D15"/>
    <mergeCell ref="E14:E15"/>
    <mergeCell ref="F14:F15"/>
    <mergeCell ref="G14:G15"/>
    <mergeCell ref="F12:F13"/>
    <mergeCell ref="G12:G13"/>
    <mergeCell ref="L14:L15"/>
    <mergeCell ref="M14:M15"/>
    <mergeCell ref="L12:L13"/>
    <mergeCell ref="M12:M13"/>
    <mergeCell ref="H14:H15"/>
    <mergeCell ref="I14:I15"/>
    <mergeCell ref="J14:J15"/>
    <mergeCell ref="K14:K15"/>
    <mergeCell ref="A16:A17"/>
    <mergeCell ref="B16:B17"/>
    <mergeCell ref="C16:C17"/>
    <mergeCell ref="D16:D17"/>
    <mergeCell ref="L16:L17"/>
    <mergeCell ref="M16:M17"/>
    <mergeCell ref="A18:A19"/>
    <mergeCell ref="B18:B19"/>
    <mergeCell ref="C18:C19"/>
    <mergeCell ref="D18:D19"/>
    <mergeCell ref="E18:E19"/>
    <mergeCell ref="J18:J19"/>
    <mergeCell ref="K18:K19"/>
    <mergeCell ref="E16:E17"/>
    <mergeCell ref="J16:J17"/>
    <mergeCell ref="K16:K17"/>
    <mergeCell ref="F18:F19"/>
    <mergeCell ref="G18:G19"/>
    <mergeCell ref="H18:H19"/>
    <mergeCell ref="I18:I19"/>
    <mergeCell ref="I16:I17"/>
    <mergeCell ref="F16:F17"/>
    <mergeCell ref="G16:G17"/>
    <mergeCell ref="H16:H17"/>
    <mergeCell ref="L18:L19"/>
    <mergeCell ref="M18:M19"/>
    <mergeCell ref="A20:A21"/>
    <mergeCell ref="B20:B21"/>
    <mergeCell ref="C20:C21"/>
    <mergeCell ref="D20:D21"/>
    <mergeCell ref="E20:E21"/>
    <mergeCell ref="F20:F21"/>
    <mergeCell ref="G20:G21"/>
    <mergeCell ref="J20:J21"/>
    <mergeCell ref="K20:K21"/>
    <mergeCell ref="L20:L21"/>
    <mergeCell ref="M20:M21"/>
    <mergeCell ref="H22:H23"/>
    <mergeCell ref="I22:I23"/>
    <mergeCell ref="H20:H21"/>
    <mergeCell ref="I20:I21"/>
    <mergeCell ref="L22:L23"/>
    <mergeCell ref="M22:M23"/>
    <mergeCell ref="A25:M25"/>
    <mergeCell ref="A22:A23"/>
    <mergeCell ref="B22:B23"/>
    <mergeCell ref="C22:C23"/>
    <mergeCell ref="D22:D23"/>
    <mergeCell ref="E22:E23"/>
    <mergeCell ref="F22:F23"/>
    <mergeCell ref="G22:G23"/>
    <mergeCell ref="J22:J23"/>
    <mergeCell ref="K22:K23"/>
  </mergeCells>
  <printOptions/>
  <pageMargins left="0.9305555555555556" right="0.51875" top="0.6270833333333333" bottom="1" header="0.5118055555555555" footer="0.5118055555555555"/>
  <pageSetup fitToHeight="1" fitToWidth="1"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3">
      <selection activeCell="C55" sqref="C55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s="65" customFormat="1" ht="1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s="65" customFormat="1" ht="13.5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s="13" customFormat="1" ht="10.5" customHeight="1">
      <c r="A3" s="12"/>
      <c r="B3" s="12"/>
      <c r="C3" s="12"/>
      <c r="D3" s="12"/>
      <c r="E3" s="12"/>
      <c r="F3" s="12"/>
      <c r="G3" s="12"/>
      <c r="H3" s="12"/>
    </row>
    <row r="4" spans="1:8" s="67" customFormat="1" ht="18.75" customHeight="1">
      <c r="A4" s="128" t="s">
        <v>130</v>
      </c>
      <c r="B4" s="128"/>
      <c r="C4" s="128"/>
      <c r="D4" s="128"/>
      <c r="E4" s="128"/>
      <c r="F4" s="128"/>
      <c r="G4" s="128"/>
      <c r="H4" s="128"/>
    </row>
    <row r="5" spans="1:8" s="67" customFormat="1" ht="17.25" customHeight="1">
      <c r="A5" s="128" t="s">
        <v>52</v>
      </c>
      <c r="B5" s="128"/>
      <c r="C5" s="128"/>
      <c r="D5" s="128"/>
      <c r="E5" s="128"/>
      <c r="F5" s="128"/>
      <c r="G5" s="128"/>
      <c r="H5" s="128"/>
    </row>
    <row r="6" spans="1:8" s="67" customFormat="1" ht="15.75" customHeight="1">
      <c r="A6" s="66"/>
      <c r="B6" s="66"/>
      <c r="C6" s="66" t="s">
        <v>332</v>
      </c>
      <c r="D6" s="66"/>
      <c r="E6" s="66"/>
      <c r="F6" s="66"/>
      <c r="G6" s="66"/>
      <c r="H6" s="66"/>
    </row>
    <row r="7" spans="1:8" s="65" customFormat="1" ht="11.25" customHeight="1">
      <c r="A7" s="109" t="s">
        <v>131</v>
      </c>
      <c r="B7" s="109"/>
      <c r="C7" s="109"/>
      <c r="D7" s="109"/>
      <c r="E7" s="109"/>
      <c r="F7" s="109"/>
      <c r="G7" s="109"/>
      <c r="H7" s="109"/>
    </row>
    <row r="8" spans="1:8" s="65" customFormat="1" ht="12.75">
      <c r="A8" s="15"/>
      <c r="B8" s="15"/>
      <c r="C8" s="16"/>
      <c r="D8" s="17"/>
      <c r="E8" s="18"/>
      <c r="F8" s="14"/>
      <c r="G8" s="14"/>
      <c r="H8" s="18"/>
    </row>
    <row r="9" spans="1:8" s="65" customFormat="1" ht="25.5" customHeight="1">
      <c r="A9" s="68" t="s">
        <v>2</v>
      </c>
      <c r="B9" s="68" t="s">
        <v>53</v>
      </c>
      <c r="C9" s="68" t="s">
        <v>54</v>
      </c>
      <c r="D9" s="68" t="s">
        <v>55</v>
      </c>
      <c r="E9" s="129" t="s">
        <v>56</v>
      </c>
      <c r="F9" s="129"/>
      <c r="G9" s="129" t="s">
        <v>57</v>
      </c>
      <c r="H9" s="129"/>
    </row>
    <row r="10" spans="1:8" s="65" customFormat="1" ht="13.5" customHeight="1">
      <c r="A10" s="127" t="s">
        <v>58</v>
      </c>
      <c r="B10" s="127"/>
      <c r="C10" s="127"/>
      <c r="D10" s="127"/>
      <c r="E10" s="127"/>
      <c r="F10" s="127"/>
      <c r="G10" s="127"/>
      <c r="H10" s="127"/>
    </row>
    <row r="11" spans="1:9" s="65" customFormat="1" ht="13.5" customHeight="1">
      <c r="A11" s="69"/>
      <c r="B11" s="70" t="s">
        <v>279</v>
      </c>
      <c r="C11" s="70" t="s">
        <v>280</v>
      </c>
      <c r="D11" s="71" t="s">
        <v>292</v>
      </c>
      <c r="E11" s="71">
        <v>14</v>
      </c>
      <c r="F11" s="71">
        <v>1</v>
      </c>
      <c r="G11" s="72" t="s">
        <v>8</v>
      </c>
      <c r="H11" s="72" t="s">
        <v>10</v>
      </c>
      <c r="I11" s="76"/>
    </row>
    <row r="12" spans="1:9" ht="13.5" customHeight="1">
      <c r="A12" s="73" t="s">
        <v>59</v>
      </c>
      <c r="B12" s="74" t="s">
        <v>90</v>
      </c>
      <c r="C12" s="74" t="s">
        <v>60</v>
      </c>
      <c r="D12" s="69" t="s">
        <v>287</v>
      </c>
      <c r="E12" s="69">
        <v>2</v>
      </c>
      <c r="F12" s="69">
        <v>0</v>
      </c>
      <c r="G12" s="69">
        <v>1</v>
      </c>
      <c r="H12" s="69">
        <v>0</v>
      </c>
      <c r="I12" s="84"/>
    </row>
    <row r="13" spans="1:9" ht="13.5" customHeight="1">
      <c r="A13" s="73" t="s">
        <v>61</v>
      </c>
      <c r="B13" s="74" t="s">
        <v>76</v>
      </c>
      <c r="C13" s="74" t="s">
        <v>85</v>
      </c>
      <c r="D13" s="69" t="s">
        <v>288</v>
      </c>
      <c r="E13" s="69">
        <v>2</v>
      </c>
      <c r="F13" s="69">
        <v>1</v>
      </c>
      <c r="G13" s="69">
        <v>1</v>
      </c>
      <c r="H13" s="69">
        <v>0</v>
      </c>
      <c r="I13" s="84"/>
    </row>
    <row r="14" spans="1:9" ht="13.5" customHeight="1">
      <c r="A14" s="73" t="s">
        <v>63</v>
      </c>
      <c r="B14" s="74" t="s">
        <v>142</v>
      </c>
      <c r="C14" s="74" t="s">
        <v>64</v>
      </c>
      <c r="D14" s="69" t="s">
        <v>289</v>
      </c>
      <c r="E14" s="69">
        <v>2</v>
      </c>
      <c r="F14" s="69">
        <v>0</v>
      </c>
      <c r="G14" s="69">
        <v>1</v>
      </c>
      <c r="H14" s="69">
        <v>0</v>
      </c>
      <c r="I14" s="84"/>
    </row>
    <row r="15" spans="1:9" ht="13.5" customHeight="1">
      <c r="A15" s="73" t="s">
        <v>65</v>
      </c>
      <c r="B15" s="74" t="s">
        <v>81</v>
      </c>
      <c r="C15" s="74" t="s">
        <v>66</v>
      </c>
      <c r="D15" s="69" t="s">
        <v>71</v>
      </c>
      <c r="E15" s="69">
        <v>2</v>
      </c>
      <c r="F15" s="69">
        <v>0</v>
      </c>
      <c r="G15" s="69">
        <v>1</v>
      </c>
      <c r="H15" s="69">
        <v>0</v>
      </c>
      <c r="I15" s="84"/>
    </row>
    <row r="16" spans="1:9" ht="13.5" customHeight="1">
      <c r="A16" s="73" t="s">
        <v>67</v>
      </c>
      <c r="B16" s="74" t="s">
        <v>281</v>
      </c>
      <c r="C16" s="74" t="s">
        <v>284</v>
      </c>
      <c r="D16" s="75" t="s">
        <v>261</v>
      </c>
      <c r="E16" s="69">
        <v>2</v>
      </c>
      <c r="F16" s="69">
        <v>0</v>
      </c>
      <c r="G16" s="69">
        <v>1</v>
      </c>
      <c r="H16" s="69">
        <v>0</v>
      </c>
      <c r="I16" s="84"/>
    </row>
    <row r="17" spans="1:9" ht="13.5" customHeight="1">
      <c r="A17" s="73" t="s">
        <v>68</v>
      </c>
      <c r="B17" s="74" t="s">
        <v>282</v>
      </c>
      <c r="C17" s="74" t="s">
        <v>285</v>
      </c>
      <c r="D17" s="69" t="s">
        <v>290</v>
      </c>
      <c r="E17" s="69">
        <v>2</v>
      </c>
      <c r="F17" s="69">
        <v>0</v>
      </c>
      <c r="G17" s="69">
        <v>1</v>
      </c>
      <c r="H17" s="69">
        <v>0</v>
      </c>
      <c r="I17" s="84"/>
    </row>
    <row r="18" spans="1:9" ht="13.5" customHeight="1">
      <c r="A18" s="73" t="s">
        <v>69</v>
      </c>
      <c r="B18" s="74" t="s">
        <v>283</v>
      </c>
      <c r="C18" s="74" t="s">
        <v>286</v>
      </c>
      <c r="D18" s="69" t="s">
        <v>291</v>
      </c>
      <c r="E18" s="69">
        <v>2</v>
      </c>
      <c r="F18" s="69">
        <v>0</v>
      </c>
      <c r="G18" s="69">
        <v>1</v>
      </c>
      <c r="H18" s="69">
        <v>0</v>
      </c>
      <c r="I18" s="84"/>
    </row>
    <row r="19" spans="1:9" s="65" customFormat="1" ht="13.5" customHeight="1">
      <c r="A19" s="69"/>
      <c r="B19" s="70" t="s">
        <v>293</v>
      </c>
      <c r="C19" s="70" t="s">
        <v>294</v>
      </c>
      <c r="D19" s="36" t="s">
        <v>310</v>
      </c>
      <c r="E19" s="85">
        <v>12</v>
      </c>
      <c r="F19" s="85">
        <v>2</v>
      </c>
      <c r="G19" s="72" t="s">
        <v>5</v>
      </c>
      <c r="H19" s="72" t="s">
        <v>4</v>
      </c>
      <c r="I19" s="76"/>
    </row>
    <row r="20" spans="1:9" ht="13.5" customHeight="1">
      <c r="A20" s="73" t="s">
        <v>59</v>
      </c>
      <c r="B20" s="74" t="s">
        <v>295</v>
      </c>
      <c r="C20" s="74" t="s">
        <v>301</v>
      </c>
      <c r="D20" s="69" t="s">
        <v>306</v>
      </c>
      <c r="E20" s="69">
        <v>2</v>
      </c>
      <c r="F20" s="69">
        <v>0</v>
      </c>
      <c r="G20" s="69">
        <v>1</v>
      </c>
      <c r="H20" s="69">
        <v>0</v>
      </c>
      <c r="I20" s="84"/>
    </row>
    <row r="21" spans="1:9" ht="13.5" customHeight="1">
      <c r="A21" s="73" t="s">
        <v>61</v>
      </c>
      <c r="B21" s="74" t="s">
        <v>296</v>
      </c>
      <c r="C21" s="74" t="s">
        <v>146</v>
      </c>
      <c r="D21" s="69" t="s">
        <v>103</v>
      </c>
      <c r="E21" s="69">
        <v>2</v>
      </c>
      <c r="F21" s="69">
        <v>0</v>
      </c>
      <c r="G21" s="69">
        <v>1</v>
      </c>
      <c r="H21" s="69">
        <v>0</v>
      </c>
      <c r="I21" s="84"/>
    </row>
    <row r="22" spans="1:9" ht="13.5" customHeight="1">
      <c r="A22" s="73" t="s">
        <v>63</v>
      </c>
      <c r="B22" s="74" t="s">
        <v>144</v>
      </c>
      <c r="C22" s="74" t="s">
        <v>302</v>
      </c>
      <c r="D22" s="69" t="s">
        <v>307</v>
      </c>
      <c r="E22" s="69">
        <v>2</v>
      </c>
      <c r="F22" s="69">
        <v>0</v>
      </c>
      <c r="G22" s="69">
        <v>1</v>
      </c>
      <c r="H22" s="69">
        <v>0</v>
      </c>
      <c r="I22" s="84"/>
    </row>
    <row r="23" spans="1:9" ht="13.5" customHeight="1">
      <c r="A23" s="73" t="s">
        <v>65</v>
      </c>
      <c r="B23" s="74" t="s">
        <v>297</v>
      </c>
      <c r="C23" s="74" t="s">
        <v>86</v>
      </c>
      <c r="D23" s="69" t="s">
        <v>308</v>
      </c>
      <c r="E23" s="69">
        <v>0</v>
      </c>
      <c r="F23" s="69">
        <v>2</v>
      </c>
      <c r="G23" s="69">
        <v>0</v>
      </c>
      <c r="H23" s="69">
        <v>1</v>
      </c>
      <c r="I23" s="84"/>
    </row>
    <row r="24" spans="1:9" ht="13.5" customHeight="1">
      <c r="A24" s="73" t="s">
        <v>67</v>
      </c>
      <c r="B24" s="74" t="s">
        <v>298</v>
      </c>
      <c r="C24" s="74" t="s">
        <v>303</v>
      </c>
      <c r="D24" s="69" t="s">
        <v>309</v>
      </c>
      <c r="E24" s="69">
        <v>2</v>
      </c>
      <c r="F24" s="69">
        <v>0</v>
      </c>
      <c r="G24" s="69">
        <v>1</v>
      </c>
      <c r="H24" s="69">
        <v>0</v>
      </c>
      <c r="I24" s="84"/>
    </row>
    <row r="25" spans="1:9" ht="13.5" customHeight="1">
      <c r="A25" s="73" t="s">
        <v>68</v>
      </c>
      <c r="B25" s="74" t="s">
        <v>299</v>
      </c>
      <c r="C25" s="74" t="s">
        <v>304</v>
      </c>
      <c r="D25" s="69" t="s">
        <v>309</v>
      </c>
      <c r="E25" s="69">
        <v>2</v>
      </c>
      <c r="F25" s="69">
        <v>0</v>
      </c>
      <c r="G25" s="69">
        <v>1</v>
      </c>
      <c r="H25" s="69">
        <v>0</v>
      </c>
      <c r="I25" s="84"/>
    </row>
    <row r="26" spans="1:9" ht="13.5" customHeight="1">
      <c r="A26" s="73" t="s">
        <v>69</v>
      </c>
      <c r="B26" s="74"/>
      <c r="C26" s="74" t="s">
        <v>305</v>
      </c>
      <c r="D26" s="69" t="s">
        <v>94</v>
      </c>
      <c r="E26" s="69">
        <v>2</v>
      </c>
      <c r="F26" s="69">
        <v>0</v>
      </c>
      <c r="G26" s="69">
        <v>1</v>
      </c>
      <c r="H26" s="69">
        <v>0</v>
      </c>
      <c r="I26" s="84"/>
    </row>
    <row r="27" spans="1:8" s="65" customFormat="1" ht="13.5" customHeight="1">
      <c r="A27" s="127" t="s">
        <v>82</v>
      </c>
      <c r="B27" s="127"/>
      <c r="C27" s="127"/>
      <c r="D27" s="127"/>
      <c r="E27" s="127"/>
      <c r="F27" s="127"/>
      <c r="G27" s="127"/>
      <c r="H27" s="127"/>
    </row>
    <row r="28" spans="1:8" s="81" customFormat="1" ht="13.5" customHeight="1">
      <c r="A28" s="77"/>
      <c r="B28" s="70" t="s">
        <v>320</v>
      </c>
      <c r="C28" s="70" t="s">
        <v>280</v>
      </c>
      <c r="D28" s="83" t="s">
        <v>339</v>
      </c>
      <c r="E28" s="83">
        <v>12</v>
      </c>
      <c r="F28" s="83">
        <v>3</v>
      </c>
      <c r="G28" s="86" t="s">
        <v>5</v>
      </c>
      <c r="H28" s="86" t="s">
        <v>4</v>
      </c>
    </row>
    <row r="29" spans="1:8" ht="13.5" customHeight="1">
      <c r="A29" s="73" t="s">
        <v>59</v>
      </c>
      <c r="B29" s="79" t="s">
        <v>135</v>
      </c>
      <c r="C29" s="79" t="s">
        <v>60</v>
      </c>
      <c r="D29" s="77" t="s">
        <v>340</v>
      </c>
      <c r="E29" s="77">
        <v>2</v>
      </c>
      <c r="F29" s="77">
        <v>0</v>
      </c>
      <c r="G29" s="77">
        <v>1</v>
      </c>
      <c r="H29" s="77">
        <v>0</v>
      </c>
    </row>
    <row r="30" spans="1:8" ht="13.5" customHeight="1">
      <c r="A30" s="73" t="s">
        <v>61</v>
      </c>
      <c r="B30" s="79" t="s">
        <v>333</v>
      </c>
      <c r="C30" s="79" t="s">
        <v>335</v>
      </c>
      <c r="D30" s="77" t="s">
        <v>341</v>
      </c>
      <c r="E30" s="77">
        <v>0</v>
      </c>
      <c r="F30" s="77">
        <v>2</v>
      </c>
      <c r="G30" s="77">
        <v>0</v>
      </c>
      <c r="H30" s="77">
        <v>1</v>
      </c>
    </row>
    <row r="31" spans="1:8" ht="13.5" customHeight="1">
      <c r="A31" s="73" t="s">
        <v>63</v>
      </c>
      <c r="B31" s="79" t="s">
        <v>136</v>
      </c>
      <c r="C31" s="79" t="s">
        <v>336</v>
      </c>
      <c r="D31" s="77" t="s">
        <v>342</v>
      </c>
      <c r="E31" s="77">
        <v>2</v>
      </c>
      <c r="F31" s="77">
        <v>0</v>
      </c>
      <c r="G31" s="77">
        <v>1</v>
      </c>
      <c r="H31" s="77">
        <v>0</v>
      </c>
    </row>
    <row r="32" spans="1:8" ht="13.5" customHeight="1">
      <c r="A32" s="73" t="s">
        <v>65</v>
      </c>
      <c r="B32" s="79" t="s">
        <v>137</v>
      </c>
      <c r="C32" s="79" t="s">
        <v>102</v>
      </c>
      <c r="D32" s="77" t="s">
        <v>343</v>
      </c>
      <c r="E32" s="77">
        <v>2</v>
      </c>
      <c r="F32" s="77">
        <v>1</v>
      </c>
      <c r="G32" s="77">
        <v>1</v>
      </c>
      <c r="H32" s="77">
        <v>0</v>
      </c>
    </row>
    <row r="33" spans="1:8" ht="13.5" customHeight="1">
      <c r="A33" s="73" t="s">
        <v>67</v>
      </c>
      <c r="B33" s="79" t="s">
        <v>334</v>
      </c>
      <c r="C33" s="79" t="s">
        <v>337</v>
      </c>
      <c r="D33" s="77" t="s">
        <v>344</v>
      </c>
      <c r="E33" s="77">
        <v>2</v>
      </c>
      <c r="F33" s="77">
        <v>0</v>
      </c>
      <c r="G33" s="77">
        <v>1</v>
      </c>
      <c r="H33" s="77">
        <v>0</v>
      </c>
    </row>
    <row r="34" spans="1:8" ht="13.5" customHeight="1">
      <c r="A34" s="73" t="s">
        <v>68</v>
      </c>
      <c r="B34" s="79" t="s">
        <v>139</v>
      </c>
      <c r="C34" s="79" t="s">
        <v>88</v>
      </c>
      <c r="D34" s="77" t="s">
        <v>104</v>
      </c>
      <c r="E34" s="77">
        <v>2</v>
      </c>
      <c r="F34" s="77">
        <v>0</v>
      </c>
      <c r="G34" s="77">
        <v>1</v>
      </c>
      <c r="H34" s="77">
        <v>0</v>
      </c>
    </row>
    <row r="35" spans="1:8" ht="13.5" customHeight="1">
      <c r="A35" s="73" t="s">
        <v>69</v>
      </c>
      <c r="B35" s="79" t="s">
        <v>140</v>
      </c>
      <c r="C35" s="79" t="s">
        <v>338</v>
      </c>
      <c r="D35" s="77" t="s">
        <v>345</v>
      </c>
      <c r="E35" s="77">
        <v>2</v>
      </c>
      <c r="F35" s="77">
        <v>0</v>
      </c>
      <c r="G35" s="77">
        <v>1</v>
      </c>
      <c r="H35" s="77">
        <v>0</v>
      </c>
    </row>
    <row r="36" spans="1:8" s="65" customFormat="1" ht="13.5" customHeight="1">
      <c r="A36" s="77"/>
      <c r="B36" s="70" t="s">
        <v>293</v>
      </c>
      <c r="C36" s="82" t="s">
        <v>116</v>
      </c>
      <c r="D36" s="83" t="s">
        <v>359</v>
      </c>
      <c r="E36" s="83">
        <v>12</v>
      </c>
      <c r="F36" s="83">
        <v>4</v>
      </c>
      <c r="G36" s="78" t="s">
        <v>5</v>
      </c>
      <c r="H36" s="78" t="s">
        <v>4</v>
      </c>
    </row>
    <row r="37" spans="1:8" ht="13.5" customHeight="1">
      <c r="A37" s="73" t="s">
        <v>59</v>
      </c>
      <c r="B37" s="79" t="s">
        <v>295</v>
      </c>
      <c r="C37" s="79" t="s">
        <v>90</v>
      </c>
      <c r="D37" s="77" t="s">
        <v>360</v>
      </c>
      <c r="E37" s="77">
        <v>2</v>
      </c>
      <c r="F37" s="77">
        <v>0</v>
      </c>
      <c r="G37" s="77">
        <v>1</v>
      </c>
      <c r="H37" s="77">
        <v>0</v>
      </c>
    </row>
    <row r="38" spans="1:8" ht="13.5" customHeight="1">
      <c r="A38" s="73" t="s">
        <v>61</v>
      </c>
      <c r="B38" s="79" t="s">
        <v>143</v>
      </c>
      <c r="C38" s="79" t="s">
        <v>357</v>
      </c>
      <c r="D38" s="77" t="s">
        <v>361</v>
      </c>
      <c r="E38" s="77">
        <v>2</v>
      </c>
      <c r="F38" s="77">
        <v>0</v>
      </c>
      <c r="G38" s="77">
        <v>1</v>
      </c>
      <c r="H38" s="77">
        <v>0</v>
      </c>
    </row>
    <row r="39" spans="1:8" ht="13.5" customHeight="1">
      <c r="A39" s="73" t="s">
        <v>63</v>
      </c>
      <c r="B39" s="79" t="s">
        <v>144</v>
      </c>
      <c r="C39" s="79" t="s">
        <v>81</v>
      </c>
      <c r="D39" s="77" t="s">
        <v>362</v>
      </c>
      <c r="E39" s="77">
        <v>2</v>
      </c>
      <c r="F39" s="77">
        <v>1</v>
      </c>
      <c r="G39" s="77">
        <v>1</v>
      </c>
      <c r="H39" s="77">
        <v>0</v>
      </c>
    </row>
    <row r="40" spans="1:8" ht="13.5" customHeight="1">
      <c r="A40" s="73" t="s">
        <v>65</v>
      </c>
      <c r="B40" s="79" t="s">
        <v>297</v>
      </c>
      <c r="C40" s="79" t="s">
        <v>79</v>
      </c>
      <c r="D40" s="77" t="s">
        <v>363</v>
      </c>
      <c r="E40" s="77">
        <v>2</v>
      </c>
      <c r="F40" s="77">
        <v>1</v>
      </c>
      <c r="G40" s="77">
        <v>1</v>
      </c>
      <c r="H40" s="77">
        <v>0</v>
      </c>
    </row>
    <row r="41" spans="1:8" ht="13.5" customHeight="1">
      <c r="A41" s="73" t="s">
        <v>67</v>
      </c>
      <c r="B41" s="79" t="s">
        <v>298</v>
      </c>
      <c r="C41" s="79" t="s">
        <v>281</v>
      </c>
      <c r="D41" s="77" t="s">
        <v>364</v>
      </c>
      <c r="E41" s="77">
        <v>2</v>
      </c>
      <c r="F41" s="77">
        <v>0</v>
      </c>
      <c r="G41" s="77">
        <v>1</v>
      </c>
      <c r="H41" s="77">
        <v>0</v>
      </c>
    </row>
    <row r="42" spans="1:8" s="67" customFormat="1" ht="13.5" customHeight="1">
      <c r="A42" s="87" t="s">
        <v>68</v>
      </c>
      <c r="B42" s="88" t="s">
        <v>355</v>
      </c>
      <c r="C42" s="88" t="s">
        <v>282</v>
      </c>
      <c r="D42" s="89" t="s">
        <v>365</v>
      </c>
      <c r="E42" s="89">
        <v>0</v>
      </c>
      <c r="F42" s="89">
        <v>2</v>
      </c>
      <c r="G42" s="89">
        <v>0</v>
      </c>
      <c r="H42" s="89">
        <v>1</v>
      </c>
    </row>
    <row r="43" spans="1:8" s="67" customFormat="1" ht="13.5" customHeight="1">
      <c r="A43" s="87" t="s">
        <v>69</v>
      </c>
      <c r="B43" s="88" t="s">
        <v>356</v>
      </c>
      <c r="C43" s="88" t="s">
        <v>358</v>
      </c>
      <c r="D43" s="89" t="s">
        <v>366</v>
      </c>
      <c r="E43" s="89">
        <v>2</v>
      </c>
      <c r="F43" s="89">
        <v>0</v>
      </c>
      <c r="G43" s="89">
        <v>1</v>
      </c>
      <c r="H43" s="89">
        <v>1</v>
      </c>
    </row>
    <row r="44" spans="1:8" ht="14.25" customHeight="1">
      <c r="A44" s="6"/>
      <c r="B44" s="7"/>
      <c r="C44" s="6"/>
      <c r="D44" s="8"/>
      <c r="E44" s="9"/>
      <c r="F44" s="9"/>
      <c r="G44" s="9"/>
      <c r="H44" s="9"/>
    </row>
    <row r="45" spans="1:8" s="65" customFormat="1" ht="12.75">
      <c r="A45" s="116" t="s">
        <v>132</v>
      </c>
      <c r="B45" s="116"/>
      <c r="C45" s="116"/>
      <c r="D45" s="116"/>
      <c r="E45" s="116"/>
      <c r="F45" s="116"/>
      <c r="G45" s="116"/>
      <c r="H45" s="116"/>
    </row>
    <row r="46" spans="1:8" ht="12.7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10"/>
      <c r="B47" s="10"/>
      <c r="C47" s="10"/>
      <c r="D47" s="10"/>
      <c r="E47" s="10"/>
      <c r="F47" s="10"/>
      <c r="G47" s="10"/>
      <c r="H47" s="10"/>
    </row>
    <row r="48" spans="1:8" ht="12.75">
      <c r="A48" s="10"/>
      <c r="B48" s="10"/>
      <c r="C48" s="10"/>
      <c r="D48" s="10"/>
      <c r="E48" s="10"/>
      <c r="F48" s="10"/>
      <c r="G48" s="10"/>
      <c r="H48" s="10"/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>
      <c r="A50" s="10"/>
      <c r="B50" s="10"/>
      <c r="C50" s="10"/>
      <c r="D50" s="10"/>
      <c r="E50" s="10"/>
      <c r="F50" s="10"/>
      <c r="G50" s="10"/>
      <c r="H50" s="10"/>
    </row>
    <row r="51" spans="1:8" ht="12.7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10"/>
      <c r="B54" s="10"/>
      <c r="C54" s="10"/>
      <c r="D54" s="10"/>
      <c r="E54" s="10"/>
      <c r="F54" s="10"/>
      <c r="G54" s="10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>
        <f aca="true" t="shared" si="0" ref="A79:H79">SUM(A11:A78)</f>
        <v>0</v>
      </c>
      <c r="B79" s="10">
        <f t="shared" si="0"/>
        <v>0</v>
      </c>
      <c r="C79" s="10">
        <f t="shared" si="0"/>
        <v>0</v>
      </c>
      <c r="D79" s="10">
        <f t="shared" si="0"/>
        <v>0</v>
      </c>
      <c r="E79" s="10">
        <f t="shared" si="0"/>
        <v>100</v>
      </c>
      <c r="F79" s="10">
        <f t="shared" si="0"/>
        <v>20</v>
      </c>
      <c r="G79" s="10">
        <f t="shared" si="0"/>
        <v>25</v>
      </c>
      <c r="H79" s="10">
        <f t="shared" si="0"/>
        <v>4</v>
      </c>
    </row>
  </sheetData>
  <sheetProtection selectLockedCells="1" selectUnlockedCells="1"/>
  <mergeCells count="10">
    <mergeCell ref="A10:H10"/>
    <mergeCell ref="A27:H27"/>
    <mergeCell ref="A45:H45"/>
    <mergeCell ref="A1:H1"/>
    <mergeCell ref="A2:H2"/>
    <mergeCell ref="A4:H4"/>
    <mergeCell ref="A5:H5"/>
    <mergeCell ref="A7:H7"/>
    <mergeCell ref="E9:F9"/>
    <mergeCell ref="G9:H9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31">
      <selection activeCell="C59" sqref="C59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ht="1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13.5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10.5" customHeight="1">
      <c r="A3" s="12"/>
      <c r="B3" s="12"/>
      <c r="C3" s="12"/>
      <c r="D3" s="12"/>
      <c r="E3" s="12"/>
      <c r="F3" s="12"/>
      <c r="G3" s="12"/>
      <c r="H3" s="12"/>
    </row>
    <row r="4" spans="1:8" ht="18.75" customHeight="1">
      <c r="A4" s="128" t="s">
        <v>130</v>
      </c>
      <c r="B4" s="128"/>
      <c r="C4" s="128"/>
      <c r="D4" s="128"/>
      <c r="E4" s="128"/>
      <c r="F4" s="128"/>
      <c r="G4" s="128"/>
      <c r="H4" s="128"/>
    </row>
    <row r="5" spans="1:8" ht="17.25" customHeight="1">
      <c r="A5" s="128" t="s">
        <v>52</v>
      </c>
      <c r="B5" s="128"/>
      <c r="C5" s="128"/>
      <c r="D5" s="128"/>
      <c r="E5" s="128"/>
      <c r="F5" s="128"/>
      <c r="G5" s="128"/>
      <c r="H5" s="128"/>
    </row>
    <row r="6" spans="1:8" ht="15.75" customHeight="1">
      <c r="A6" s="66"/>
      <c r="B6" s="66"/>
      <c r="C6" s="66" t="s">
        <v>332</v>
      </c>
      <c r="D6" s="66"/>
      <c r="E6" s="66"/>
      <c r="F6" s="66"/>
      <c r="G6" s="66"/>
      <c r="H6" s="66"/>
    </row>
    <row r="7" spans="1:8" ht="11.25" customHeight="1">
      <c r="A7" s="109" t="s">
        <v>133</v>
      </c>
      <c r="B7" s="109"/>
      <c r="C7" s="109"/>
      <c r="D7" s="109"/>
      <c r="E7" s="109"/>
      <c r="F7" s="109"/>
      <c r="G7" s="109"/>
      <c r="H7" s="109"/>
    </row>
    <row r="8" spans="1:8" ht="12.75">
      <c r="A8" s="15"/>
      <c r="B8" s="15"/>
      <c r="C8" s="16"/>
      <c r="D8" s="17"/>
      <c r="E8" s="18"/>
      <c r="F8" s="14"/>
      <c r="G8" s="14"/>
      <c r="H8" s="18"/>
    </row>
    <row r="9" spans="1:8" ht="25.5" customHeight="1">
      <c r="A9" s="68" t="s">
        <v>2</v>
      </c>
      <c r="B9" s="68" t="s">
        <v>53</v>
      </c>
      <c r="C9" s="68" t="s">
        <v>54</v>
      </c>
      <c r="D9" s="68" t="s">
        <v>55</v>
      </c>
      <c r="E9" s="129" t="s">
        <v>56</v>
      </c>
      <c r="F9" s="129"/>
      <c r="G9" s="129" t="s">
        <v>57</v>
      </c>
      <c r="H9" s="129"/>
    </row>
    <row r="10" spans="1:8" ht="13.5" customHeight="1">
      <c r="A10" s="130" t="s">
        <v>97</v>
      </c>
      <c r="B10" s="131"/>
      <c r="C10" s="131"/>
      <c r="D10" s="131"/>
      <c r="E10" s="131"/>
      <c r="F10" s="131"/>
      <c r="G10" s="131"/>
      <c r="H10" s="132"/>
    </row>
    <row r="11" spans="1:8" ht="13.5" customHeight="1">
      <c r="A11" s="77"/>
      <c r="B11" s="70" t="s">
        <v>320</v>
      </c>
      <c r="C11" s="70" t="s">
        <v>294</v>
      </c>
      <c r="D11" s="83" t="s">
        <v>409</v>
      </c>
      <c r="E11" s="83">
        <v>12</v>
      </c>
      <c r="F11" s="83">
        <v>3</v>
      </c>
      <c r="G11" s="86" t="s">
        <v>5</v>
      </c>
      <c r="H11" s="86" t="s">
        <v>4</v>
      </c>
    </row>
    <row r="12" spans="1:8" ht="13.5" customHeight="1">
      <c r="A12" s="73" t="s">
        <v>59</v>
      </c>
      <c r="B12" s="79" t="s">
        <v>135</v>
      </c>
      <c r="C12" s="79" t="s">
        <v>146</v>
      </c>
      <c r="D12" s="77" t="s">
        <v>410</v>
      </c>
      <c r="E12" s="77">
        <v>0</v>
      </c>
      <c r="F12" s="77">
        <v>2</v>
      </c>
      <c r="G12" s="77">
        <v>0</v>
      </c>
      <c r="H12" s="77">
        <v>1</v>
      </c>
    </row>
    <row r="13" spans="1:8" ht="13.5" customHeight="1">
      <c r="A13" s="73" t="s">
        <v>61</v>
      </c>
      <c r="B13" s="79" t="s">
        <v>333</v>
      </c>
      <c r="C13" s="79" t="s">
        <v>403</v>
      </c>
      <c r="D13" s="77" t="s">
        <v>411</v>
      </c>
      <c r="E13" s="77">
        <v>2</v>
      </c>
      <c r="F13" s="77">
        <v>1</v>
      </c>
      <c r="G13" s="77">
        <v>1</v>
      </c>
      <c r="H13" s="77">
        <v>0</v>
      </c>
    </row>
    <row r="14" spans="1:8" ht="13.5" customHeight="1">
      <c r="A14" s="73" t="s">
        <v>63</v>
      </c>
      <c r="B14" s="79" t="s">
        <v>136</v>
      </c>
      <c r="C14" s="79" t="s">
        <v>404</v>
      </c>
      <c r="D14" s="77" t="s">
        <v>62</v>
      </c>
      <c r="E14" s="77">
        <v>2</v>
      </c>
      <c r="F14" s="77">
        <v>0</v>
      </c>
      <c r="G14" s="77">
        <v>1</v>
      </c>
      <c r="H14" s="77">
        <v>0</v>
      </c>
    </row>
    <row r="15" spans="1:8" ht="13.5" customHeight="1">
      <c r="A15" s="73" t="s">
        <v>65</v>
      </c>
      <c r="B15" s="79" t="s">
        <v>137</v>
      </c>
      <c r="C15" s="79" t="s">
        <v>405</v>
      </c>
      <c r="D15" s="77" t="s">
        <v>412</v>
      </c>
      <c r="E15" s="77">
        <v>2</v>
      </c>
      <c r="F15" s="77">
        <v>0</v>
      </c>
      <c r="G15" s="77">
        <v>1</v>
      </c>
      <c r="H15" s="77">
        <v>0</v>
      </c>
    </row>
    <row r="16" spans="1:8" ht="13.5" customHeight="1">
      <c r="A16" s="73" t="s">
        <v>67</v>
      </c>
      <c r="B16" s="79" t="s">
        <v>334</v>
      </c>
      <c r="C16" s="79" t="s">
        <v>406</v>
      </c>
      <c r="D16" s="77" t="s">
        <v>413</v>
      </c>
      <c r="E16" s="77">
        <v>2</v>
      </c>
      <c r="F16" s="77">
        <v>0</v>
      </c>
      <c r="G16" s="77">
        <v>1</v>
      </c>
      <c r="H16" s="77">
        <v>0</v>
      </c>
    </row>
    <row r="17" spans="1:8" ht="13.5" customHeight="1">
      <c r="A17" s="87" t="s">
        <v>68</v>
      </c>
      <c r="B17" s="88" t="s">
        <v>139</v>
      </c>
      <c r="C17" s="88" t="s">
        <v>407</v>
      </c>
      <c r="D17" s="89" t="s">
        <v>414</v>
      </c>
      <c r="E17" s="89">
        <v>2</v>
      </c>
      <c r="F17" s="89">
        <v>0</v>
      </c>
      <c r="G17" s="89">
        <v>1</v>
      </c>
      <c r="H17" s="89">
        <v>0</v>
      </c>
    </row>
    <row r="18" spans="1:8" ht="13.5" customHeight="1">
      <c r="A18" s="87" t="s">
        <v>69</v>
      </c>
      <c r="B18" s="88" t="s">
        <v>140</v>
      </c>
      <c r="C18" s="88" t="s">
        <v>408</v>
      </c>
      <c r="D18" s="89" t="s">
        <v>415</v>
      </c>
      <c r="E18" s="89">
        <v>2</v>
      </c>
      <c r="F18" s="89">
        <v>0</v>
      </c>
      <c r="G18" s="89">
        <v>1</v>
      </c>
      <c r="H18" s="89">
        <v>0</v>
      </c>
    </row>
    <row r="19" spans="1:8" ht="13.5" customHeight="1">
      <c r="A19" s="77"/>
      <c r="B19" s="70" t="s">
        <v>280</v>
      </c>
      <c r="C19" s="70" t="s">
        <v>293</v>
      </c>
      <c r="D19" s="83" t="s">
        <v>422</v>
      </c>
      <c r="E19" s="83">
        <v>3</v>
      </c>
      <c r="F19" s="83">
        <v>12</v>
      </c>
      <c r="G19" s="86" t="s">
        <v>4</v>
      </c>
      <c r="H19" s="86" t="s">
        <v>5</v>
      </c>
    </row>
    <row r="20" spans="1:8" ht="13.5" customHeight="1">
      <c r="A20" s="73" t="s">
        <v>59</v>
      </c>
      <c r="B20" s="79" t="s">
        <v>416</v>
      </c>
      <c r="C20" s="79" t="s">
        <v>295</v>
      </c>
      <c r="D20" s="77" t="s">
        <v>423</v>
      </c>
      <c r="E20" s="77">
        <v>0</v>
      </c>
      <c r="F20" s="77">
        <v>2</v>
      </c>
      <c r="G20" s="77">
        <v>0</v>
      </c>
      <c r="H20" s="77">
        <v>1</v>
      </c>
    </row>
    <row r="21" spans="1:8" ht="13.5" customHeight="1">
      <c r="A21" s="73" t="s">
        <v>61</v>
      </c>
      <c r="B21" s="79" t="s">
        <v>60</v>
      </c>
      <c r="C21" s="79" t="s">
        <v>296</v>
      </c>
      <c r="D21" s="77" t="s">
        <v>424</v>
      </c>
      <c r="E21" s="77">
        <v>0</v>
      </c>
      <c r="F21" s="77">
        <v>2</v>
      </c>
      <c r="G21" s="77">
        <v>0</v>
      </c>
      <c r="H21" s="77">
        <v>1</v>
      </c>
    </row>
    <row r="22" spans="1:8" ht="13.5" customHeight="1">
      <c r="A22" s="73" t="s">
        <v>63</v>
      </c>
      <c r="B22" s="79" t="s">
        <v>64</v>
      </c>
      <c r="C22" s="79" t="s">
        <v>144</v>
      </c>
      <c r="D22" s="77" t="s">
        <v>425</v>
      </c>
      <c r="E22" s="77">
        <v>1</v>
      </c>
      <c r="F22" s="77">
        <v>2</v>
      </c>
      <c r="G22" s="77">
        <v>0</v>
      </c>
      <c r="H22" s="77">
        <v>1</v>
      </c>
    </row>
    <row r="23" spans="1:8" ht="13.5" customHeight="1">
      <c r="A23" s="73" t="s">
        <v>65</v>
      </c>
      <c r="B23" s="79" t="s">
        <v>102</v>
      </c>
      <c r="C23" s="79" t="s">
        <v>418</v>
      </c>
      <c r="D23" s="77" t="s">
        <v>426</v>
      </c>
      <c r="E23" s="77">
        <v>2</v>
      </c>
      <c r="F23" s="77">
        <v>0</v>
      </c>
      <c r="G23" s="77">
        <v>1</v>
      </c>
      <c r="H23" s="77">
        <v>0</v>
      </c>
    </row>
    <row r="24" spans="1:8" ht="13.5" customHeight="1">
      <c r="A24" s="73" t="s">
        <v>67</v>
      </c>
      <c r="B24" s="79" t="s">
        <v>417</v>
      </c>
      <c r="C24" s="79" t="s">
        <v>419</v>
      </c>
      <c r="D24" s="77" t="s">
        <v>427</v>
      </c>
      <c r="E24" s="77">
        <v>0</v>
      </c>
      <c r="F24" s="77">
        <v>2</v>
      </c>
      <c r="G24" s="77">
        <v>0</v>
      </c>
      <c r="H24" s="77">
        <v>1</v>
      </c>
    </row>
    <row r="25" spans="1:8" ht="13.5" customHeight="1">
      <c r="A25" s="87" t="s">
        <v>68</v>
      </c>
      <c r="B25" s="88" t="s">
        <v>88</v>
      </c>
      <c r="C25" s="88" t="s">
        <v>420</v>
      </c>
      <c r="D25" s="89" t="s">
        <v>428</v>
      </c>
      <c r="E25" s="89">
        <v>0</v>
      </c>
      <c r="F25" s="89">
        <v>2</v>
      </c>
      <c r="G25" s="89">
        <v>0</v>
      </c>
      <c r="H25" s="89">
        <v>1</v>
      </c>
    </row>
    <row r="26" spans="1:8" ht="13.5" customHeight="1">
      <c r="A26" s="87" t="s">
        <v>69</v>
      </c>
      <c r="B26" s="88" t="s">
        <v>338</v>
      </c>
      <c r="C26" s="88" t="s">
        <v>421</v>
      </c>
      <c r="D26" s="89" t="s">
        <v>429</v>
      </c>
      <c r="E26" s="89">
        <v>0</v>
      </c>
      <c r="F26" s="89">
        <v>2</v>
      </c>
      <c r="G26" s="89">
        <v>0</v>
      </c>
      <c r="H26" s="89">
        <v>1</v>
      </c>
    </row>
    <row r="27" spans="1:8" ht="13.5" customHeight="1">
      <c r="A27" s="127" t="s">
        <v>107</v>
      </c>
      <c r="B27" s="127"/>
      <c r="C27" s="127"/>
      <c r="D27" s="127"/>
      <c r="E27" s="127"/>
      <c r="F27" s="127"/>
      <c r="G27" s="127"/>
      <c r="H27" s="127"/>
    </row>
    <row r="28" spans="1:8" ht="13.5" customHeight="1">
      <c r="A28" s="77"/>
      <c r="B28" s="70" t="s">
        <v>320</v>
      </c>
      <c r="C28" s="70" t="s">
        <v>293</v>
      </c>
      <c r="D28" s="83" t="s">
        <v>465</v>
      </c>
      <c r="E28" s="83">
        <v>10</v>
      </c>
      <c r="F28" s="83">
        <v>4</v>
      </c>
      <c r="G28" s="78" t="s">
        <v>9</v>
      </c>
      <c r="H28" s="78" t="s">
        <v>7</v>
      </c>
    </row>
    <row r="29" spans="1:8" ht="13.5" customHeight="1">
      <c r="A29" s="73" t="s">
        <v>59</v>
      </c>
      <c r="B29" s="79" t="s">
        <v>135</v>
      </c>
      <c r="C29" s="79" t="s">
        <v>295</v>
      </c>
      <c r="D29" s="77" t="s">
        <v>245</v>
      </c>
      <c r="E29" s="77">
        <v>0</v>
      </c>
      <c r="F29" s="77">
        <v>2</v>
      </c>
      <c r="G29" s="77">
        <v>0</v>
      </c>
      <c r="H29" s="77">
        <v>1</v>
      </c>
    </row>
    <row r="30" spans="1:8" ht="13.5" customHeight="1">
      <c r="A30" s="73" t="s">
        <v>61</v>
      </c>
      <c r="B30" s="79" t="s">
        <v>462</v>
      </c>
      <c r="C30" s="79" t="s">
        <v>143</v>
      </c>
      <c r="D30" s="77" t="s">
        <v>466</v>
      </c>
      <c r="E30" s="77">
        <v>2</v>
      </c>
      <c r="F30" s="77">
        <v>0</v>
      </c>
      <c r="G30" s="77">
        <v>1</v>
      </c>
      <c r="H30" s="77">
        <v>0</v>
      </c>
    </row>
    <row r="31" spans="1:8" ht="13.5" customHeight="1">
      <c r="A31" s="73" t="s">
        <v>63</v>
      </c>
      <c r="B31" s="79" t="s">
        <v>136</v>
      </c>
      <c r="C31" s="79" t="s">
        <v>144</v>
      </c>
      <c r="D31" s="77" t="s">
        <v>467</v>
      </c>
      <c r="E31" s="77">
        <v>2</v>
      </c>
      <c r="F31" s="77">
        <v>0</v>
      </c>
      <c r="G31" s="77">
        <v>1</v>
      </c>
      <c r="H31" s="77">
        <v>0</v>
      </c>
    </row>
    <row r="32" spans="1:8" ht="13.5" customHeight="1">
      <c r="A32" s="73" t="s">
        <v>65</v>
      </c>
      <c r="B32" s="79" t="s">
        <v>137</v>
      </c>
      <c r="C32" s="79" t="s">
        <v>297</v>
      </c>
      <c r="D32" s="77" t="s">
        <v>468</v>
      </c>
      <c r="E32" s="77">
        <v>2</v>
      </c>
      <c r="F32" s="77">
        <v>0</v>
      </c>
      <c r="G32" s="77">
        <v>1</v>
      </c>
      <c r="H32" s="77">
        <v>0</v>
      </c>
    </row>
    <row r="33" spans="1:8" ht="13.5" customHeight="1">
      <c r="A33" s="73" t="s">
        <v>67</v>
      </c>
      <c r="B33" s="79" t="s">
        <v>334</v>
      </c>
      <c r="C33" s="79" t="s">
        <v>463</v>
      </c>
      <c r="D33" s="77" t="s">
        <v>121</v>
      </c>
      <c r="E33" s="77">
        <v>0</v>
      </c>
      <c r="F33" s="77">
        <v>2</v>
      </c>
      <c r="G33" s="77">
        <v>0</v>
      </c>
      <c r="H33" s="77">
        <v>1</v>
      </c>
    </row>
    <row r="34" spans="1:8" ht="13.5" customHeight="1">
      <c r="A34" s="87" t="s">
        <v>68</v>
      </c>
      <c r="B34" s="88" t="s">
        <v>139</v>
      </c>
      <c r="C34" s="88" t="s">
        <v>464</v>
      </c>
      <c r="D34" s="89" t="s">
        <v>261</v>
      </c>
      <c r="E34" s="89">
        <v>2</v>
      </c>
      <c r="F34" s="89">
        <v>0</v>
      </c>
      <c r="G34" s="89">
        <v>1</v>
      </c>
      <c r="H34" s="89">
        <v>0</v>
      </c>
    </row>
    <row r="35" spans="1:8" ht="13.5" customHeight="1">
      <c r="A35" s="87" t="s">
        <v>69</v>
      </c>
      <c r="B35" s="88" t="s">
        <v>140</v>
      </c>
      <c r="C35" s="88" t="s">
        <v>356</v>
      </c>
      <c r="D35" s="89" t="s">
        <v>469</v>
      </c>
      <c r="E35" s="89">
        <v>2</v>
      </c>
      <c r="F35" s="89">
        <v>0</v>
      </c>
      <c r="G35" s="89">
        <v>1</v>
      </c>
      <c r="H35" s="89">
        <v>0</v>
      </c>
    </row>
    <row r="36" spans="1:8" ht="13.5" customHeight="1">
      <c r="A36" s="77"/>
      <c r="B36" s="82" t="s">
        <v>116</v>
      </c>
      <c r="C36" s="70" t="s">
        <v>294</v>
      </c>
      <c r="D36" s="83" t="s">
        <v>475</v>
      </c>
      <c r="E36" s="83">
        <v>14</v>
      </c>
      <c r="F36" s="83">
        <v>1</v>
      </c>
      <c r="G36" s="78" t="s">
        <v>8</v>
      </c>
      <c r="H36" s="78" t="s">
        <v>10</v>
      </c>
    </row>
    <row r="37" spans="1:8" ht="13.5" customHeight="1">
      <c r="A37" s="73" t="s">
        <v>59</v>
      </c>
      <c r="B37" s="79" t="s">
        <v>90</v>
      </c>
      <c r="C37" s="79" t="s">
        <v>301</v>
      </c>
      <c r="D37" s="77" t="s">
        <v>466</v>
      </c>
      <c r="E37" s="77">
        <v>2</v>
      </c>
      <c r="F37" s="77">
        <v>0</v>
      </c>
      <c r="G37" s="77">
        <v>1</v>
      </c>
      <c r="H37" s="77">
        <v>0</v>
      </c>
    </row>
    <row r="38" spans="1:8" ht="13.5" customHeight="1">
      <c r="A38" s="73" t="s">
        <v>61</v>
      </c>
      <c r="B38" s="79" t="s">
        <v>470</v>
      </c>
      <c r="C38" s="79" t="s">
        <v>403</v>
      </c>
      <c r="D38" s="77" t="s">
        <v>476</v>
      </c>
      <c r="E38" s="77">
        <v>2</v>
      </c>
      <c r="F38" s="77">
        <v>0</v>
      </c>
      <c r="G38" s="77">
        <v>1</v>
      </c>
      <c r="H38" s="77">
        <v>0</v>
      </c>
    </row>
    <row r="39" spans="1:8" ht="13.5" customHeight="1">
      <c r="A39" s="73" t="s">
        <v>63</v>
      </c>
      <c r="B39" s="79" t="s">
        <v>81</v>
      </c>
      <c r="C39" s="79" t="s">
        <v>472</v>
      </c>
      <c r="D39" s="77" t="s">
        <v>477</v>
      </c>
      <c r="E39" s="77">
        <v>2</v>
      </c>
      <c r="F39" s="77">
        <v>0</v>
      </c>
      <c r="G39" s="77">
        <v>1</v>
      </c>
      <c r="H39" s="77">
        <v>0</v>
      </c>
    </row>
    <row r="40" spans="1:8" ht="13.5" customHeight="1">
      <c r="A40" s="73" t="s">
        <v>65</v>
      </c>
      <c r="B40" s="79" t="s">
        <v>79</v>
      </c>
      <c r="C40" s="79" t="s">
        <v>86</v>
      </c>
      <c r="D40" s="77" t="s">
        <v>478</v>
      </c>
      <c r="E40" s="77">
        <v>2</v>
      </c>
      <c r="F40" s="77">
        <v>1</v>
      </c>
      <c r="G40" s="77">
        <v>1</v>
      </c>
      <c r="H40" s="77">
        <v>0</v>
      </c>
    </row>
    <row r="41" spans="1:8" ht="13.5" customHeight="1">
      <c r="A41" s="73" t="s">
        <v>67</v>
      </c>
      <c r="B41" s="79" t="s">
        <v>281</v>
      </c>
      <c r="C41" s="79" t="s">
        <v>473</v>
      </c>
      <c r="D41" s="77" t="s">
        <v>479</v>
      </c>
      <c r="E41" s="77">
        <v>2</v>
      </c>
      <c r="F41" s="77">
        <v>0</v>
      </c>
      <c r="G41" s="77">
        <v>1</v>
      </c>
      <c r="H41" s="77">
        <v>0</v>
      </c>
    </row>
    <row r="42" spans="1:8" ht="13.5" customHeight="1">
      <c r="A42" s="87" t="s">
        <v>68</v>
      </c>
      <c r="B42" s="88" t="s">
        <v>471</v>
      </c>
      <c r="C42" s="88" t="s">
        <v>474</v>
      </c>
      <c r="D42" s="89" t="s">
        <v>480</v>
      </c>
      <c r="E42" s="89">
        <v>2</v>
      </c>
      <c r="F42" s="89">
        <v>0</v>
      </c>
      <c r="G42" s="89">
        <v>1</v>
      </c>
      <c r="H42" s="89">
        <v>0</v>
      </c>
    </row>
    <row r="43" spans="1:8" ht="13.5" customHeight="1">
      <c r="A43" s="87" t="s">
        <v>69</v>
      </c>
      <c r="B43" s="88" t="s">
        <v>358</v>
      </c>
      <c r="C43" s="88" t="s">
        <v>408</v>
      </c>
      <c r="D43" s="89" t="s">
        <v>481</v>
      </c>
      <c r="E43" s="89">
        <v>2</v>
      </c>
      <c r="F43" s="89">
        <v>0</v>
      </c>
      <c r="G43" s="89">
        <v>1</v>
      </c>
      <c r="H43" s="89">
        <v>0</v>
      </c>
    </row>
    <row r="44" spans="1:8" ht="13.5" customHeight="1">
      <c r="A44" s="127" t="s">
        <v>110</v>
      </c>
      <c r="B44" s="127"/>
      <c r="C44" s="127"/>
      <c r="D44" s="127"/>
      <c r="E44" s="127"/>
      <c r="F44" s="127"/>
      <c r="G44" s="127"/>
      <c r="H44" s="127"/>
    </row>
    <row r="45" spans="1:8" ht="13.5" customHeight="1">
      <c r="A45" s="77"/>
      <c r="B45" s="70" t="s">
        <v>320</v>
      </c>
      <c r="C45" s="82" t="s">
        <v>116</v>
      </c>
      <c r="D45" s="83" t="s">
        <v>515</v>
      </c>
      <c r="E45" s="83">
        <v>8</v>
      </c>
      <c r="F45" s="83">
        <v>8</v>
      </c>
      <c r="G45" s="78" t="s">
        <v>6</v>
      </c>
      <c r="H45" s="78" t="s">
        <v>11</v>
      </c>
    </row>
    <row r="46" spans="1:8" ht="13.5" customHeight="1">
      <c r="A46" s="73" t="s">
        <v>59</v>
      </c>
      <c r="B46" s="79" t="s">
        <v>90</v>
      </c>
      <c r="C46" s="79" t="s">
        <v>135</v>
      </c>
      <c r="D46" s="77" t="s">
        <v>364</v>
      </c>
      <c r="E46" s="77">
        <v>2</v>
      </c>
      <c r="F46" s="77">
        <v>0</v>
      </c>
      <c r="G46" s="77">
        <v>1</v>
      </c>
      <c r="H46" s="77">
        <v>0</v>
      </c>
    </row>
    <row r="47" spans="1:8" ht="13.5" customHeight="1">
      <c r="A47" s="73" t="s">
        <v>61</v>
      </c>
      <c r="B47" s="79" t="s">
        <v>470</v>
      </c>
      <c r="C47" s="79" t="s">
        <v>462</v>
      </c>
      <c r="D47" s="77" t="s">
        <v>516</v>
      </c>
      <c r="E47" s="77">
        <v>0</v>
      </c>
      <c r="F47" s="77">
        <v>2</v>
      </c>
      <c r="G47" s="77">
        <v>0</v>
      </c>
      <c r="H47" s="77">
        <v>1</v>
      </c>
    </row>
    <row r="48" spans="1:8" ht="13.5" customHeight="1">
      <c r="A48" s="73" t="s">
        <v>63</v>
      </c>
      <c r="B48" s="79" t="s">
        <v>513</v>
      </c>
      <c r="C48" s="79" t="s">
        <v>136</v>
      </c>
      <c r="D48" s="77" t="s">
        <v>246</v>
      </c>
      <c r="E48" s="77">
        <v>2</v>
      </c>
      <c r="F48" s="77">
        <v>0</v>
      </c>
      <c r="G48" s="77">
        <v>1</v>
      </c>
      <c r="H48" s="77">
        <v>0</v>
      </c>
    </row>
    <row r="49" spans="1:8" ht="13.5" customHeight="1">
      <c r="A49" s="73" t="s">
        <v>65</v>
      </c>
      <c r="B49" s="79" t="s">
        <v>81</v>
      </c>
      <c r="C49" s="79" t="s">
        <v>137</v>
      </c>
      <c r="D49" s="77" t="s">
        <v>517</v>
      </c>
      <c r="E49" s="77">
        <v>1</v>
      </c>
      <c r="F49" s="77">
        <v>2</v>
      </c>
      <c r="G49" s="77">
        <v>0</v>
      </c>
      <c r="H49" s="77">
        <v>1</v>
      </c>
    </row>
    <row r="50" spans="1:8" ht="13.5" customHeight="1">
      <c r="A50" s="73" t="s">
        <v>67</v>
      </c>
      <c r="B50" s="79" t="s">
        <v>281</v>
      </c>
      <c r="C50" s="79" t="s">
        <v>334</v>
      </c>
      <c r="D50" s="77" t="s">
        <v>518</v>
      </c>
      <c r="E50" s="77">
        <v>0</v>
      </c>
      <c r="F50" s="77">
        <v>2</v>
      </c>
      <c r="G50" s="77">
        <v>0</v>
      </c>
      <c r="H50" s="77">
        <v>1</v>
      </c>
    </row>
    <row r="51" spans="1:8" ht="13.5" customHeight="1">
      <c r="A51" s="87" t="s">
        <v>68</v>
      </c>
      <c r="B51" s="88" t="s">
        <v>282</v>
      </c>
      <c r="C51" s="88" t="s">
        <v>139</v>
      </c>
      <c r="D51" s="89" t="s">
        <v>519</v>
      </c>
      <c r="E51" s="89">
        <v>1</v>
      </c>
      <c r="F51" s="89">
        <v>2</v>
      </c>
      <c r="G51" s="89">
        <v>0</v>
      </c>
      <c r="H51" s="89">
        <v>1</v>
      </c>
    </row>
    <row r="52" spans="1:8" ht="13.5" customHeight="1">
      <c r="A52" s="87" t="s">
        <v>69</v>
      </c>
      <c r="B52" s="88" t="s">
        <v>514</v>
      </c>
      <c r="C52" s="88" t="s">
        <v>140</v>
      </c>
      <c r="D52" s="89" t="s">
        <v>71</v>
      </c>
      <c r="E52" s="89">
        <v>2</v>
      </c>
      <c r="F52" s="89">
        <v>0</v>
      </c>
      <c r="G52" s="89">
        <v>1</v>
      </c>
      <c r="H52" s="89">
        <v>0</v>
      </c>
    </row>
    <row r="53" spans="1:8" ht="13.5" customHeight="1">
      <c r="A53" s="77"/>
      <c r="B53" s="70" t="s">
        <v>280</v>
      </c>
      <c r="C53" s="70" t="s">
        <v>294</v>
      </c>
      <c r="D53" s="83" t="s">
        <v>523</v>
      </c>
      <c r="E53" s="83">
        <v>6</v>
      </c>
      <c r="F53" s="83">
        <v>10</v>
      </c>
      <c r="G53" s="78" t="s">
        <v>7</v>
      </c>
      <c r="H53" s="78" t="s">
        <v>9</v>
      </c>
    </row>
    <row r="54" spans="1:8" ht="13.5" customHeight="1">
      <c r="A54" s="73" t="s">
        <v>59</v>
      </c>
      <c r="B54" s="79" t="s">
        <v>101</v>
      </c>
      <c r="C54" s="79" t="s">
        <v>301</v>
      </c>
      <c r="D54" s="77" t="s">
        <v>524</v>
      </c>
      <c r="E54" s="77">
        <v>0</v>
      </c>
      <c r="F54" s="77">
        <v>2</v>
      </c>
      <c r="G54" s="77">
        <v>0</v>
      </c>
      <c r="H54" s="77">
        <v>1</v>
      </c>
    </row>
    <row r="55" spans="1:8" ht="13.5" customHeight="1">
      <c r="A55" s="73" t="s">
        <v>61</v>
      </c>
      <c r="B55" s="79" t="s">
        <v>60</v>
      </c>
      <c r="C55" s="79" t="s">
        <v>146</v>
      </c>
      <c r="D55" s="77" t="s">
        <v>525</v>
      </c>
      <c r="E55" s="77">
        <v>0</v>
      </c>
      <c r="F55" s="77">
        <v>2</v>
      </c>
      <c r="G55" s="77">
        <v>0</v>
      </c>
      <c r="H55" s="77">
        <v>1</v>
      </c>
    </row>
    <row r="56" spans="1:8" ht="13.5" customHeight="1">
      <c r="A56" s="73" t="s">
        <v>63</v>
      </c>
      <c r="B56" s="79" t="s">
        <v>66</v>
      </c>
      <c r="C56" s="79" t="s">
        <v>302</v>
      </c>
      <c r="D56" s="77" t="s">
        <v>526</v>
      </c>
      <c r="E56" s="77">
        <v>2</v>
      </c>
      <c r="F56" s="77">
        <v>0</v>
      </c>
      <c r="G56" s="77">
        <v>1</v>
      </c>
      <c r="H56" s="77">
        <v>0</v>
      </c>
    </row>
    <row r="57" spans="1:8" ht="13.5" customHeight="1">
      <c r="A57" s="73" t="s">
        <v>65</v>
      </c>
      <c r="B57" s="79" t="s">
        <v>102</v>
      </c>
      <c r="C57" s="79" t="s">
        <v>86</v>
      </c>
      <c r="D57" s="77" t="s">
        <v>527</v>
      </c>
      <c r="E57" s="77">
        <v>1</v>
      </c>
      <c r="F57" s="77">
        <v>2</v>
      </c>
      <c r="G57" s="77">
        <v>0</v>
      </c>
      <c r="H57" s="77">
        <v>1</v>
      </c>
    </row>
    <row r="58" spans="1:8" ht="13.5" customHeight="1">
      <c r="A58" s="73" t="s">
        <v>67</v>
      </c>
      <c r="B58" s="79" t="s">
        <v>417</v>
      </c>
      <c r="C58" s="79" t="s">
        <v>406</v>
      </c>
      <c r="D58" s="77" t="s">
        <v>528</v>
      </c>
      <c r="E58" s="77">
        <v>0</v>
      </c>
      <c r="F58" s="77">
        <v>2</v>
      </c>
      <c r="G58" s="77">
        <v>0</v>
      </c>
      <c r="H58" s="77">
        <v>1</v>
      </c>
    </row>
    <row r="59" spans="1:8" ht="13.5" customHeight="1">
      <c r="A59" s="87" t="s">
        <v>68</v>
      </c>
      <c r="B59" s="88" t="s">
        <v>520</v>
      </c>
      <c r="C59" s="88" t="s">
        <v>304</v>
      </c>
      <c r="D59" s="89" t="s">
        <v>452</v>
      </c>
      <c r="E59" s="89">
        <v>2</v>
      </c>
      <c r="F59" s="89">
        <v>0</v>
      </c>
      <c r="G59" s="89">
        <v>1</v>
      </c>
      <c r="H59" s="89">
        <v>0</v>
      </c>
    </row>
    <row r="60" spans="1:8" ht="13.5" customHeight="1">
      <c r="A60" s="87" t="s">
        <v>69</v>
      </c>
      <c r="B60" s="88" t="s">
        <v>521</v>
      </c>
      <c r="C60" s="88" t="s">
        <v>522</v>
      </c>
      <c r="D60" s="89" t="s">
        <v>529</v>
      </c>
      <c r="E60" s="89">
        <v>1</v>
      </c>
      <c r="F60" s="89">
        <v>2</v>
      </c>
      <c r="G60" s="89">
        <v>0</v>
      </c>
      <c r="H60" s="89">
        <v>1</v>
      </c>
    </row>
    <row r="61" spans="1:8" ht="14.25" customHeight="1">
      <c r="A61" s="6"/>
      <c r="B61" s="7"/>
      <c r="C61" s="6"/>
      <c r="D61" s="8"/>
      <c r="E61" s="9"/>
      <c r="F61" s="9"/>
      <c r="G61" s="9"/>
      <c r="H61" s="9"/>
    </row>
    <row r="62" spans="1:8" ht="12.75">
      <c r="A62" s="116" t="s">
        <v>132</v>
      </c>
      <c r="B62" s="116"/>
      <c r="C62" s="116"/>
      <c r="D62" s="116"/>
      <c r="E62" s="116"/>
      <c r="F62" s="116"/>
      <c r="G62" s="116"/>
      <c r="H62" s="116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>
        <f aca="true" t="shared" si="0" ref="A96:H96">SUM(A10:A95)</f>
        <v>0</v>
      </c>
      <c r="B96" s="10">
        <f t="shared" si="0"/>
        <v>0</v>
      </c>
      <c r="C96" s="10">
        <f t="shared" si="0"/>
        <v>0</v>
      </c>
      <c r="D96" s="10">
        <f t="shared" si="0"/>
        <v>0</v>
      </c>
      <c r="E96" s="10">
        <f t="shared" si="0"/>
        <v>106</v>
      </c>
      <c r="F96" s="10">
        <f t="shared" si="0"/>
        <v>76</v>
      </c>
      <c r="G96" s="10">
        <f t="shared" si="0"/>
        <v>24</v>
      </c>
      <c r="H96" s="10">
        <f t="shared" si="0"/>
        <v>18</v>
      </c>
    </row>
  </sheetData>
  <sheetProtection selectLockedCells="1" selectUnlockedCells="1"/>
  <mergeCells count="11">
    <mergeCell ref="A10:H10"/>
    <mergeCell ref="A44:H44"/>
    <mergeCell ref="A27:H27"/>
    <mergeCell ref="A62:H62"/>
    <mergeCell ref="A7:H7"/>
    <mergeCell ref="E9:F9"/>
    <mergeCell ref="G9:H9"/>
    <mergeCell ref="A1:H1"/>
    <mergeCell ref="A2:H2"/>
    <mergeCell ref="A4:H4"/>
    <mergeCell ref="A5:H5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28">
      <selection activeCell="C59" sqref="C59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s="65" customFormat="1" ht="1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s="65" customFormat="1" ht="13.5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s="13" customFormat="1" ht="10.5" customHeight="1">
      <c r="A3" s="12"/>
      <c r="B3" s="12"/>
      <c r="C3" s="12"/>
      <c r="D3" s="12"/>
      <c r="E3" s="12"/>
      <c r="F3" s="12"/>
      <c r="G3" s="12"/>
      <c r="H3" s="12"/>
    </row>
    <row r="4" spans="1:8" s="67" customFormat="1" ht="18.75" customHeight="1">
      <c r="A4" s="128" t="s">
        <v>130</v>
      </c>
      <c r="B4" s="128"/>
      <c r="C4" s="128"/>
      <c r="D4" s="128"/>
      <c r="E4" s="128"/>
      <c r="F4" s="128"/>
      <c r="G4" s="128"/>
      <c r="H4" s="128"/>
    </row>
    <row r="5" spans="1:8" s="67" customFormat="1" ht="17.25" customHeight="1">
      <c r="A5" s="128" t="s">
        <v>52</v>
      </c>
      <c r="B5" s="128"/>
      <c r="C5" s="128"/>
      <c r="D5" s="128"/>
      <c r="E5" s="128"/>
      <c r="F5" s="128"/>
      <c r="G5" s="128"/>
      <c r="H5" s="128"/>
    </row>
    <row r="6" spans="1:8" s="67" customFormat="1" ht="15" customHeight="1">
      <c r="A6" s="66"/>
      <c r="B6" s="66"/>
      <c r="C6" s="66" t="s">
        <v>331</v>
      </c>
      <c r="D6" s="66"/>
      <c r="E6" s="66"/>
      <c r="F6" s="66"/>
      <c r="G6" s="66"/>
      <c r="H6" s="66"/>
    </row>
    <row r="7" spans="1:8" s="65" customFormat="1" ht="11.25" customHeight="1">
      <c r="A7" s="109" t="s">
        <v>131</v>
      </c>
      <c r="B7" s="109"/>
      <c r="C7" s="109"/>
      <c r="D7" s="109"/>
      <c r="E7" s="109"/>
      <c r="F7" s="109"/>
      <c r="G7" s="109"/>
      <c r="H7" s="109"/>
    </row>
    <row r="8" spans="1:8" s="65" customFormat="1" ht="12.75">
      <c r="A8" s="15"/>
      <c r="B8" s="15"/>
      <c r="C8" s="16"/>
      <c r="D8" s="17"/>
      <c r="E8" s="18"/>
      <c r="F8" s="14"/>
      <c r="G8" s="14"/>
      <c r="H8" s="18"/>
    </row>
    <row r="9" spans="1:8" s="65" customFormat="1" ht="25.5" customHeight="1">
      <c r="A9" s="68" t="s">
        <v>2</v>
      </c>
      <c r="B9" s="68" t="s">
        <v>53</v>
      </c>
      <c r="C9" s="68" t="s">
        <v>54</v>
      </c>
      <c r="D9" s="68" t="s">
        <v>55</v>
      </c>
      <c r="E9" s="129" t="s">
        <v>56</v>
      </c>
      <c r="F9" s="129"/>
      <c r="G9" s="129" t="s">
        <v>57</v>
      </c>
      <c r="H9" s="129"/>
    </row>
    <row r="10" spans="1:8" s="65" customFormat="1" ht="13.5" customHeight="1">
      <c r="A10" s="127" t="s">
        <v>58</v>
      </c>
      <c r="B10" s="127"/>
      <c r="C10" s="127"/>
      <c r="D10" s="127"/>
      <c r="E10" s="127"/>
      <c r="F10" s="127"/>
      <c r="G10" s="127"/>
      <c r="H10" s="127"/>
    </row>
    <row r="11" spans="1:8" s="65" customFormat="1" ht="17.25" customHeight="1">
      <c r="A11" s="69"/>
      <c r="B11" s="70" t="s">
        <v>321</v>
      </c>
      <c r="C11" s="70" t="s">
        <v>322</v>
      </c>
      <c r="D11" s="71" t="s">
        <v>311</v>
      </c>
      <c r="E11" s="71">
        <v>12</v>
      </c>
      <c r="F11" s="71">
        <v>3</v>
      </c>
      <c r="G11" s="72" t="s">
        <v>5</v>
      </c>
      <c r="H11" s="72" t="s">
        <v>4</v>
      </c>
    </row>
    <row r="12" spans="1:8" ht="13.5" customHeight="1">
      <c r="A12" s="73" t="s">
        <v>59</v>
      </c>
      <c r="B12" s="74" t="s">
        <v>250</v>
      </c>
      <c r="C12" s="74" t="s">
        <v>195</v>
      </c>
      <c r="D12" s="75" t="s">
        <v>261</v>
      </c>
      <c r="E12" s="69">
        <v>2</v>
      </c>
      <c r="F12" s="69">
        <v>0</v>
      </c>
      <c r="G12" s="69">
        <v>1</v>
      </c>
      <c r="H12" s="69">
        <v>0</v>
      </c>
    </row>
    <row r="13" spans="1:8" ht="13.5" customHeight="1">
      <c r="A13" s="73" t="s">
        <v>61</v>
      </c>
      <c r="B13" s="74" t="s">
        <v>251</v>
      </c>
      <c r="C13" s="74" t="s">
        <v>254</v>
      </c>
      <c r="D13" s="69" t="s">
        <v>262</v>
      </c>
      <c r="E13" s="69">
        <v>2</v>
      </c>
      <c r="F13" s="69">
        <v>0</v>
      </c>
      <c r="G13" s="69">
        <v>1</v>
      </c>
      <c r="H13" s="69">
        <v>0</v>
      </c>
    </row>
    <row r="14" spans="1:8" ht="13.5" customHeight="1">
      <c r="A14" s="73" t="s">
        <v>63</v>
      </c>
      <c r="B14" s="74" t="s">
        <v>105</v>
      </c>
      <c r="C14" s="74" t="s">
        <v>255</v>
      </c>
      <c r="D14" s="69" t="s">
        <v>263</v>
      </c>
      <c r="E14" s="69">
        <v>0</v>
      </c>
      <c r="F14" s="69">
        <v>2</v>
      </c>
      <c r="G14" s="69">
        <v>0</v>
      </c>
      <c r="H14" s="69">
        <v>1</v>
      </c>
    </row>
    <row r="15" spans="1:8" ht="13.5" customHeight="1">
      <c r="A15" s="73" t="s">
        <v>65</v>
      </c>
      <c r="B15" s="74" t="s">
        <v>73</v>
      </c>
      <c r="C15" s="74" t="s">
        <v>256</v>
      </c>
      <c r="D15" s="69" t="s">
        <v>264</v>
      </c>
      <c r="E15" s="69">
        <v>2</v>
      </c>
      <c r="F15" s="69">
        <v>0</v>
      </c>
      <c r="G15" s="69">
        <v>1</v>
      </c>
      <c r="H15" s="69">
        <v>0</v>
      </c>
    </row>
    <row r="16" spans="1:8" ht="13.5" customHeight="1">
      <c r="A16" s="73" t="s">
        <v>67</v>
      </c>
      <c r="B16" s="74" t="s">
        <v>252</v>
      </c>
      <c r="C16" s="74" t="s">
        <v>257</v>
      </c>
      <c r="D16" s="69" t="s">
        <v>265</v>
      </c>
      <c r="E16" s="69">
        <v>2</v>
      </c>
      <c r="F16" s="69">
        <v>1</v>
      </c>
      <c r="G16" s="69">
        <v>1</v>
      </c>
      <c r="H16" s="69">
        <v>0</v>
      </c>
    </row>
    <row r="17" spans="1:8" ht="13.5" customHeight="1">
      <c r="A17" s="73" t="s">
        <v>68</v>
      </c>
      <c r="B17" s="74" t="s">
        <v>95</v>
      </c>
      <c r="C17" s="74" t="s">
        <v>258</v>
      </c>
      <c r="D17" s="69" t="s">
        <v>93</v>
      </c>
      <c r="E17" s="69">
        <v>2</v>
      </c>
      <c r="F17" s="69">
        <v>0</v>
      </c>
      <c r="G17" s="69">
        <v>1</v>
      </c>
      <c r="H17" s="69">
        <v>0</v>
      </c>
    </row>
    <row r="18" spans="1:8" ht="13.5" customHeight="1">
      <c r="A18" s="73" t="s">
        <v>69</v>
      </c>
      <c r="B18" s="74" t="s">
        <v>253</v>
      </c>
      <c r="C18" s="74" t="s">
        <v>259</v>
      </c>
      <c r="D18" s="69" t="s">
        <v>92</v>
      </c>
      <c r="E18" s="69">
        <v>2</v>
      </c>
      <c r="F18" s="69">
        <v>0</v>
      </c>
      <c r="G18" s="69">
        <v>1</v>
      </c>
      <c r="H18" s="69">
        <v>0</v>
      </c>
    </row>
    <row r="19" spans="1:8" s="65" customFormat="1" ht="19.5" customHeight="1">
      <c r="A19" s="69"/>
      <c r="B19" s="70" t="s">
        <v>235</v>
      </c>
      <c r="C19" s="70" t="s">
        <v>323</v>
      </c>
      <c r="D19" s="71" t="s">
        <v>312</v>
      </c>
      <c r="E19" s="71">
        <v>10</v>
      </c>
      <c r="F19" s="71">
        <v>5</v>
      </c>
      <c r="G19" s="72" t="s">
        <v>9</v>
      </c>
      <c r="H19" s="72" t="s">
        <v>7</v>
      </c>
    </row>
    <row r="20" spans="1:8" ht="13.5" customHeight="1">
      <c r="A20" s="73" t="s">
        <v>59</v>
      </c>
      <c r="B20" s="74" t="s">
        <v>84</v>
      </c>
      <c r="C20" s="74" t="s">
        <v>149</v>
      </c>
      <c r="D20" s="69" t="s">
        <v>109</v>
      </c>
      <c r="E20" s="69">
        <v>2</v>
      </c>
      <c r="F20" s="69">
        <v>0</v>
      </c>
      <c r="G20" s="69">
        <v>1</v>
      </c>
      <c r="H20" s="69">
        <v>0</v>
      </c>
    </row>
    <row r="21" spans="1:8" ht="13.5" customHeight="1">
      <c r="A21" s="73" t="s">
        <v>61</v>
      </c>
      <c r="B21" s="74" t="s">
        <v>83</v>
      </c>
      <c r="C21" s="74" t="s">
        <v>269</v>
      </c>
      <c r="D21" s="69" t="s">
        <v>274</v>
      </c>
      <c r="E21" s="69">
        <v>2</v>
      </c>
      <c r="F21" s="69">
        <v>0</v>
      </c>
      <c r="G21" s="69">
        <v>1</v>
      </c>
      <c r="H21" s="69">
        <v>0</v>
      </c>
    </row>
    <row r="22" spans="1:8" ht="13.5" customHeight="1">
      <c r="A22" s="73" t="s">
        <v>63</v>
      </c>
      <c r="B22" s="74" t="s">
        <v>87</v>
      </c>
      <c r="C22" s="74" t="s">
        <v>273</v>
      </c>
      <c r="D22" s="69" t="s">
        <v>91</v>
      </c>
      <c r="E22" s="69">
        <v>2</v>
      </c>
      <c r="F22" s="69">
        <v>0</v>
      </c>
      <c r="G22" s="69">
        <v>1</v>
      </c>
      <c r="H22" s="69">
        <v>0</v>
      </c>
    </row>
    <row r="23" spans="1:8" ht="13.5" customHeight="1">
      <c r="A23" s="73" t="s">
        <v>65</v>
      </c>
      <c r="B23" s="74" t="s">
        <v>266</v>
      </c>
      <c r="C23" s="74" t="s">
        <v>150</v>
      </c>
      <c r="D23" s="69" t="s">
        <v>275</v>
      </c>
      <c r="E23" s="69">
        <v>0</v>
      </c>
      <c r="F23" s="69">
        <v>2</v>
      </c>
      <c r="G23" s="69">
        <v>0</v>
      </c>
      <c r="H23" s="69">
        <v>1</v>
      </c>
    </row>
    <row r="24" spans="1:8" ht="13.5" customHeight="1">
      <c r="A24" s="73" t="s">
        <v>67</v>
      </c>
      <c r="B24" s="74" t="s">
        <v>99</v>
      </c>
      <c r="C24" s="74" t="s">
        <v>270</v>
      </c>
      <c r="D24" s="69" t="s">
        <v>276</v>
      </c>
      <c r="E24" s="69">
        <v>2</v>
      </c>
      <c r="F24" s="69">
        <v>1</v>
      </c>
      <c r="G24" s="69">
        <v>1</v>
      </c>
      <c r="H24" s="69">
        <v>0</v>
      </c>
    </row>
    <row r="25" spans="1:8" ht="13.5" customHeight="1">
      <c r="A25" s="73" t="s">
        <v>68</v>
      </c>
      <c r="B25" s="74" t="s">
        <v>267</v>
      </c>
      <c r="C25" s="74" t="s">
        <v>271</v>
      </c>
      <c r="D25" s="69" t="s">
        <v>277</v>
      </c>
      <c r="E25" s="69">
        <v>2</v>
      </c>
      <c r="F25" s="69">
        <v>0</v>
      </c>
      <c r="G25" s="69">
        <v>1</v>
      </c>
      <c r="H25" s="69">
        <v>0</v>
      </c>
    </row>
    <row r="26" spans="1:8" ht="13.5" customHeight="1">
      <c r="A26" s="73" t="s">
        <v>69</v>
      </c>
      <c r="B26" s="74" t="s">
        <v>268</v>
      </c>
      <c r="C26" s="74" t="s">
        <v>272</v>
      </c>
      <c r="D26" s="69" t="s">
        <v>278</v>
      </c>
      <c r="E26" s="69">
        <v>0</v>
      </c>
      <c r="F26" s="69">
        <v>2</v>
      </c>
      <c r="G26" s="69">
        <v>0</v>
      </c>
      <c r="H26" s="69">
        <v>1</v>
      </c>
    </row>
    <row r="27" spans="1:8" s="76" customFormat="1" ht="21.75" customHeight="1">
      <c r="A27" s="69"/>
      <c r="B27" s="70" t="s">
        <v>236</v>
      </c>
      <c r="C27" s="70" t="s">
        <v>237</v>
      </c>
      <c r="D27" s="71" t="s">
        <v>248</v>
      </c>
      <c r="E27" s="71">
        <v>10</v>
      </c>
      <c r="F27" s="71">
        <v>4</v>
      </c>
      <c r="G27" s="72" t="s">
        <v>9</v>
      </c>
      <c r="H27" s="72" t="s">
        <v>7</v>
      </c>
    </row>
    <row r="28" spans="1:8" ht="13.5" customHeight="1">
      <c r="A28" s="73" t="s">
        <v>59</v>
      </c>
      <c r="B28" s="74" t="s">
        <v>238</v>
      </c>
      <c r="C28" s="74" t="s">
        <v>145</v>
      </c>
      <c r="D28" s="69" t="s">
        <v>89</v>
      </c>
      <c r="E28" s="69">
        <v>2</v>
      </c>
      <c r="F28" s="69">
        <v>0</v>
      </c>
      <c r="G28" s="69">
        <v>1</v>
      </c>
      <c r="H28" s="69">
        <v>0</v>
      </c>
    </row>
    <row r="29" spans="1:8" ht="13.5" customHeight="1">
      <c r="A29" s="73" t="s">
        <v>61</v>
      </c>
      <c r="B29" s="74" t="s">
        <v>108</v>
      </c>
      <c r="C29" s="74" t="s">
        <v>241</v>
      </c>
      <c r="D29" s="69" t="s">
        <v>70</v>
      </c>
      <c r="E29" s="69">
        <v>2</v>
      </c>
      <c r="F29" s="69">
        <v>0</v>
      </c>
      <c r="G29" s="69">
        <v>1</v>
      </c>
      <c r="H29" s="69">
        <v>0</v>
      </c>
    </row>
    <row r="30" spans="1:8" ht="13.5" customHeight="1">
      <c r="A30" s="73" t="s">
        <v>63</v>
      </c>
      <c r="B30" s="74" t="s">
        <v>80</v>
      </c>
      <c r="C30" s="74" t="s">
        <v>112</v>
      </c>
      <c r="D30" s="69" t="s">
        <v>106</v>
      </c>
      <c r="E30" s="69">
        <v>0</v>
      </c>
      <c r="F30" s="69">
        <v>2</v>
      </c>
      <c r="G30" s="69">
        <v>0</v>
      </c>
      <c r="H30" s="69">
        <v>1</v>
      </c>
    </row>
    <row r="31" spans="1:8" ht="13.5" customHeight="1">
      <c r="A31" s="73" t="s">
        <v>65</v>
      </c>
      <c r="B31" s="74" t="s">
        <v>78</v>
      </c>
      <c r="C31" s="74" t="s">
        <v>242</v>
      </c>
      <c r="D31" s="69" t="s">
        <v>245</v>
      </c>
      <c r="E31" s="69">
        <v>2</v>
      </c>
      <c r="F31" s="69">
        <v>0</v>
      </c>
      <c r="G31" s="69">
        <v>1</v>
      </c>
      <c r="H31" s="69">
        <v>0</v>
      </c>
    </row>
    <row r="32" spans="1:8" ht="13.5" customHeight="1">
      <c r="A32" s="73" t="s">
        <v>67</v>
      </c>
      <c r="B32" s="74" t="s">
        <v>239</v>
      </c>
      <c r="C32" s="74" t="s">
        <v>147</v>
      </c>
      <c r="D32" s="69" t="s">
        <v>246</v>
      </c>
      <c r="E32" s="69">
        <v>2</v>
      </c>
      <c r="F32" s="69">
        <v>0</v>
      </c>
      <c r="G32" s="69">
        <v>1</v>
      </c>
      <c r="H32" s="69">
        <v>0</v>
      </c>
    </row>
    <row r="33" spans="1:8" ht="13.5" customHeight="1">
      <c r="A33" s="73" t="s">
        <v>68</v>
      </c>
      <c r="B33" s="74" t="s">
        <v>240</v>
      </c>
      <c r="C33" s="74" t="s">
        <v>243</v>
      </c>
      <c r="D33" s="69" t="s">
        <v>118</v>
      </c>
      <c r="E33" s="69">
        <v>0</v>
      </c>
      <c r="F33" s="69">
        <v>2</v>
      </c>
      <c r="G33" s="69">
        <v>0</v>
      </c>
      <c r="H33" s="69">
        <v>1</v>
      </c>
    </row>
    <row r="34" spans="1:8" ht="13.5" customHeight="1">
      <c r="A34" s="73" t="s">
        <v>69</v>
      </c>
      <c r="B34" s="74" t="s">
        <v>96</v>
      </c>
      <c r="C34" s="74" t="s">
        <v>244</v>
      </c>
      <c r="D34" s="69" t="s">
        <v>247</v>
      </c>
      <c r="E34" s="69">
        <v>2</v>
      </c>
      <c r="F34" s="69">
        <v>0</v>
      </c>
      <c r="G34" s="69">
        <v>1</v>
      </c>
      <c r="H34" s="69">
        <v>0</v>
      </c>
    </row>
    <row r="35" spans="1:8" s="65" customFormat="1" ht="13.5" customHeight="1">
      <c r="A35" s="127" t="s">
        <v>82</v>
      </c>
      <c r="B35" s="127"/>
      <c r="C35" s="127"/>
      <c r="D35" s="127"/>
      <c r="E35" s="127"/>
      <c r="F35" s="127"/>
      <c r="G35" s="127"/>
      <c r="H35" s="127"/>
    </row>
    <row r="36" spans="1:8" s="65" customFormat="1" ht="13.5" customHeight="1">
      <c r="A36" s="77"/>
      <c r="B36" s="70" t="s">
        <v>321</v>
      </c>
      <c r="C36" s="70" t="s">
        <v>323</v>
      </c>
      <c r="D36" s="83" t="s">
        <v>372</v>
      </c>
      <c r="E36" s="83">
        <v>9</v>
      </c>
      <c r="F36" s="83">
        <v>7</v>
      </c>
      <c r="G36" s="78" t="s">
        <v>11</v>
      </c>
      <c r="H36" s="78" t="s">
        <v>6</v>
      </c>
    </row>
    <row r="37" spans="1:8" ht="13.5" customHeight="1">
      <c r="A37" s="73" t="s">
        <v>59</v>
      </c>
      <c r="B37" s="79" t="s">
        <v>367</v>
      </c>
      <c r="C37" s="79" t="s">
        <v>368</v>
      </c>
      <c r="D37" s="77" t="s">
        <v>121</v>
      </c>
      <c r="E37" s="77">
        <v>0</v>
      </c>
      <c r="F37" s="77">
        <v>2</v>
      </c>
      <c r="G37" s="77">
        <v>0</v>
      </c>
      <c r="H37" s="77">
        <v>1</v>
      </c>
    </row>
    <row r="38" spans="1:8" ht="13.5" customHeight="1">
      <c r="A38" s="73" t="s">
        <v>61</v>
      </c>
      <c r="B38" s="80" t="s">
        <v>119</v>
      </c>
      <c r="C38" s="79" t="s">
        <v>269</v>
      </c>
      <c r="D38" s="77" t="s">
        <v>89</v>
      </c>
      <c r="E38" s="77">
        <v>2</v>
      </c>
      <c r="F38" s="77">
        <v>0</v>
      </c>
      <c r="G38" s="77">
        <v>1</v>
      </c>
      <c r="H38" s="77">
        <v>0</v>
      </c>
    </row>
    <row r="39" spans="1:8" ht="13.5" customHeight="1">
      <c r="A39" s="73" t="s">
        <v>63</v>
      </c>
      <c r="B39" s="79" t="s">
        <v>105</v>
      </c>
      <c r="C39" s="79" t="s">
        <v>369</v>
      </c>
      <c r="D39" s="77" t="s">
        <v>373</v>
      </c>
      <c r="E39" s="77">
        <v>2</v>
      </c>
      <c r="F39" s="77">
        <v>0</v>
      </c>
      <c r="G39" s="77">
        <v>1</v>
      </c>
      <c r="H39" s="77">
        <v>0</v>
      </c>
    </row>
    <row r="40" spans="1:8" ht="13.5" customHeight="1">
      <c r="A40" s="73" t="s">
        <v>65</v>
      </c>
      <c r="B40" s="79" t="s">
        <v>73</v>
      </c>
      <c r="C40" s="79" t="s">
        <v>150</v>
      </c>
      <c r="D40" s="77" t="s">
        <v>374</v>
      </c>
      <c r="E40" s="77">
        <v>2</v>
      </c>
      <c r="F40" s="77">
        <v>0</v>
      </c>
      <c r="G40" s="77">
        <v>1</v>
      </c>
      <c r="H40" s="77">
        <v>0</v>
      </c>
    </row>
    <row r="41" spans="1:8" ht="13.5" customHeight="1">
      <c r="A41" s="73" t="s">
        <v>67</v>
      </c>
      <c r="B41" s="79" t="s">
        <v>138</v>
      </c>
      <c r="C41" s="79" t="s">
        <v>151</v>
      </c>
      <c r="D41" s="77" t="s">
        <v>114</v>
      </c>
      <c r="E41" s="77">
        <v>2</v>
      </c>
      <c r="F41" s="77">
        <v>1</v>
      </c>
      <c r="G41" s="77">
        <v>1</v>
      </c>
      <c r="H41" s="77">
        <v>0</v>
      </c>
    </row>
    <row r="42" spans="1:8" ht="13.5" customHeight="1">
      <c r="A42" s="73" t="s">
        <v>68</v>
      </c>
      <c r="B42" s="79" t="s">
        <v>74</v>
      </c>
      <c r="C42" s="79" t="s">
        <v>370</v>
      </c>
      <c r="D42" s="77" t="s">
        <v>115</v>
      </c>
      <c r="E42" s="77">
        <v>0</v>
      </c>
      <c r="F42" s="77">
        <v>2</v>
      </c>
      <c r="G42" s="77">
        <v>0</v>
      </c>
      <c r="H42" s="77">
        <v>1</v>
      </c>
    </row>
    <row r="43" spans="1:8" ht="13.5" customHeight="1">
      <c r="A43" s="73" t="s">
        <v>69</v>
      </c>
      <c r="B43" s="79" t="s">
        <v>141</v>
      </c>
      <c r="C43" s="79" t="s">
        <v>371</v>
      </c>
      <c r="D43" s="77" t="s">
        <v>375</v>
      </c>
      <c r="E43" s="77">
        <v>1</v>
      </c>
      <c r="F43" s="77">
        <v>2</v>
      </c>
      <c r="G43" s="77">
        <v>0</v>
      </c>
      <c r="H43" s="77">
        <v>1</v>
      </c>
    </row>
    <row r="44" spans="1:8" s="65" customFormat="1" ht="13.5" customHeight="1">
      <c r="A44" s="77"/>
      <c r="B44" s="70" t="s">
        <v>322</v>
      </c>
      <c r="C44" s="70" t="s">
        <v>237</v>
      </c>
      <c r="D44" s="83" t="s">
        <v>386</v>
      </c>
      <c r="E44" s="83">
        <v>6</v>
      </c>
      <c r="F44" s="83">
        <v>11</v>
      </c>
      <c r="G44" s="78" t="s">
        <v>7</v>
      </c>
      <c r="H44" s="78" t="s">
        <v>9</v>
      </c>
    </row>
    <row r="45" spans="1:8" ht="13.5" customHeight="1">
      <c r="A45" s="73" t="s">
        <v>59</v>
      </c>
      <c r="B45" s="79" t="s">
        <v>376</v>
      </c>
      <c r="C45" s="79" t="s">
        <v>382</v>
      </c>
      <c r="D45" s="77" t="s">
        <v>120</v>
      </c>
      <c r="E45" s="77">
        <v>1</v>
      </c>
      <c r="F45" s="77">
        <v>2</v>
      </c>
      <c r="G45" s="77">
        <v>0</v>
      </c>
      <c r="H45" s="77">
        <v>1</v>
      </c>
    </row>
    <row r="46" spans="1:8" ht="13.5" customHeight="1">
      <c r="A46" s="73" t="s">
        <v>61</v>
      </c>
      <c r="B46" s="79" t="s">
        <v>377</v>
      </c>
      <c r="C46" s="79" t="s">
        <v>241</v>
      </c>
      <c r="D46" s="77" t="s">
        <v>121</v>
      </c>
      <c r="E46" s="77">
        <v>0</v>
      </c>
      <c r="F46" s="77">
        <v>2</v>
      </c>
      <c r="G46" s="77">
        <v>0</v>
      </c>
      <c r="H46" s="77">
        <v>1</v>
      </c>
    </row>
    <row r="47" spans="1:8" ht="13.5" customHeight="1">
      <c r="A47" s="73" t="s">
        <v>63</v>
      </c>
      <c r="B47" s="79" t="s">
        <v>255</v>
      </c>
      <c r="C47" s="79" t="s">
        <v>112</v>
      </c>
      <c r="D47" s="77" t="s">
        <v>387</v>
      </c>
      <c r="E47" s="77">
        <v>2</v>
      </c>
      <c r="F47" s="77">
        <v>1</v>
      </c>
      <c r="G47" s="77">
        <v>1</v>
      </c>
      <c r="H47" s="77">
        <v>0</v>
      </c>
    </row>
    <row r="48" spans="1:8" ht="13.5" customHeight="1">
      <c r="A48" s="73" t="s">
        <v>65</v>
      </c>
      <c r="B48" s="79" t="s">
        <v>378</v>
      </c>
      <c r="C48" s="79" t="s">
        <v>242</v>
      </c>
      <c r="D48" s="77" t="s">
        <v>106</v>
      </c>
      <c r="E48" s="77">
        <v>0</v>
      </c>
      <c r="F48" s="77">
        <v>2</v>
      </c>
      <c r="G48" s="77">
        <v>0</v>
      </c>
      <c r="H48" s="77">
        <v>1</v>
      </c>
    </row>
    <row r="49" spans="1:8" ht="13.5" customHeight="1">
      <c r="A49" s="73" t="s">
        <v>67</v>
      </c>
      <c r="B49" s="79" t="s">
        <v>379</v>
      </c>
      <c r="C49" s="79" t="s">
        <v>383</v>
      </c>
      <c r="D49" s="77" t="s">
        <v>388</v>
      </c>
      <c r="E49" s="77">
        <v>0</v>
      </c>
      <c r="F49" s="77">
        <v>2</v>
      </c>
      <c r="G49" s="77">
        <v>0</v>
      </c>
      <c r="H49" s="77">
        <v>1</v>
      </c>
    </row>
    <row r="50" spans="1:8" ht="13.5" customHeight="1">
      <c r="A50" s="73" t="s">
        <v>68</v>
      </c>
      <c r="B50" s="79" t="s">
        <v>380</v>
      </c>
      <c r="C50" s="79" t="s">
        <v>384</v>
      </c>
      <c r="D50" s="77" t="s">
        <v>389</v>
      </c>
      <c r="E50" s="77">
        <v>2</v>
      </c>
      <c r="F50" s="77">
        <v>0</v>
      </c>
      <c r="G50" s="77">
        <v>1</v>
      </c>
      <c r="H50" s="77">
        <v>0</v>
      </c>
    </row>
    <row r="51" spans="1:8" ht="13.5" customHeight="1">
      <c r="A51" s="73" t="s">
        <v>69</v>
      </c>
      <c r="B51" s="79" t="s">
        <v>381</v>
      </c>
      <c r="C51" s="79" t="s">
        <v>385</v>
      </c>
      <c r="D51" s="77" t="s">
        <v>390</v>
      </c>
      <c r="E51" s="77">
        <v>1</v>
      </c>
      <c r="F51" s="77">
        <v>2</v>
      </c>
      <c r="G51" s="77">
        <v>0</v>
      </c>
      <c r="H51" s="77">
        <v>1</v>
      </c>
    </row>
    <row r="52" spans="1:8" s="65" customFormat="1" ht="13.5" customHeight="1">
      <c r="A52" s="77"/>
      <c r="B52" s="70" t="s">
        <v>235</v>
      </c>
      <c r="C52" s="70" t="s">
        <v>236</v>
      </c>
      <c r="D52" s="83" t="s">
        <v>396</v>
      </c>
      <c r="E52" s="83">
        <v>8</v>
      </c>
      <c r="F52" s="83">
        <v>8</v>
      </c>
      <c r="G52" s="78" t="s">
        <v>6</v>
      </c>
      <c r="H52" s="78" t="s">
        <v>11</v>
      </c>
    </row>
    <row r="53" spans="1:8" ht="13.5" customHeight="1">
      <c r="A53" s="73" t="s">
        <v>59</v>
      </c>
      <c r="B53" s="79" t="s">
        <v>391</v>
      </c>
      <c r="C53" s="79" t="s">
        <v>75</v>
      </c>
      <c r="D53" s="77" t="s">
        <v>397</v>
      </c>
      <c r="E53" s="77">
        <v>2</v>
      </c>
      <c r="F53" s="77">
        <v>0</v>
      </c>
      <c r="G53" s="77">
        <v>1</v>
      </c>
      <c r="H53" s="77">
        <v>0</v>
      </c>
    </row>
    <row r="54" spans="1:8" ht="13.5" customHeight="1">
      <c r="A54" s="73" t="s">
        <v>61</v>
      </c>
      <c r="B54" s="79" t="s">
        <v>84</v>
      </c>
      <c r="C54" s="79" t="s">
        <v>108</v>
      </c>
      <c r="D54" s="77" t="s">
        <v>398</v>
      </c>
      <c r="E54" s="77">
        <v>1</v>
      </c>
      <c r="F54" s="77">
        <v>2</v>
      </c>
      <c r="G54" s="77">
        <v>0</v>
      </c>
      <c r="H54" s="77">
        <v>1</v>
      </c>
    </row>
    <row r="55" spans="1:8" ht="13.5" customHeight="1">
      <c r="A55" s="73" t="s">
        <v>63</v>
      </c>
      <c r="B55" s="79" t="s">
        <v>392</v>
      </c>
      <c r="C55" s="79" t="s">
        <v>80</v>
      </c>
      <c r="D55" s="77" t="s">
        <v>399</v>
      </c>
      <c r="E55" s="77">
        <v>1</v>
      </c>
      <c r="F55" s="77">
        <v>2</v>
      </c>
      <c r="G55" s="77">
        <v>0</v>
      </c>
      <c r="H55" s="77">
        <v>1</v>
      </c>
    </row>
    <row r="56" spans="1:8" ht="13.5" customHeight="1">
      <c r="A56" s="73" t="s">
        <v>65</v>
      </c>
      <c r="B56" s="79" t="s">
        <v>86</v>
      </c>
      <c r="C56" s="79" t="s">
        <v>394</v>
      </c>
      <c r="D56" s="77" t="s">
        <v>400</v>
      </c>
      <c r="E56" s="77">
        <v>2</v>
      </c>
      <c r="F56" s="77">
        <v>0</v>
      </c>
      <c r="G56" s="77">
        <v>1</v>
      </c>
      <c r="H56" s="77">
        <v>0</v>
      </c>
    </row>
    <row r="57" spans="1:8" ht="13.5" customHeight="1">
      <c r="A57" s="73" t="s">
        <v>67</v>
      </c>
      <c r="B57" s="79" t="s">
        <v>99</v>
      </c>
      <c r="C57" s="79" t="s">
        <v>239</v>
      </c>
      <c r="D57" s="77" t="s">
        <v>122</v>
      </c>
      <c r="E57" s="77">
        <v>2</v>
      </c>
      <c r="F57" s="77">
        <v>0</v>
      </c>
      <c r="G57" s="77">
        <v>1</v>
      </c>
      <c r="H57" s="77">
        <v>0</v>
      </c>
    </row>
    <row r="58" spans="1:8" ht="13.5" customHeight="1">
      <c r="A58" s="73" t="s">
        <v>68</v>
      </c>
      <c r="B58" s="79" t="s">
        <v>267</v>
      </c>
      <c r="C58" s="79" t="s">
        <v>395</v>
      </c>
      <c r="D58" s="77" t="s">
        <v>401</v>
      </c>
      <c r="E58" s="77">
        <v>0</v>
      </c>
      <c r="F58" s="77">
        <v>2</v>
      </c>
      <c r="G58" s="77">
        <v>0</v>
      </c>
      <c r="H58" s="77">
        <v>1</v>
      </c>
    </row>
    <row r="59" spans="1:8" ht="13.5" customHeight="1">
      <c r="A59" s="73" t="s">
        <v>69</v>
      </c>
      <c r="B59" s="79" t="s">
        <v>393</v>
      </c>
      <c r="C59" s="79" t="s">
        <v>96</v>
      </c>
      <c r="D59" s="77" t="s">
        <v>402</v>
      </c>
      <c r="E59" s="77">
        <v>0</v>
      </c>
      <c r="F59" s="77">
        <v>2</v>
      </c>
      <c r="G59" s="77">
        <v>0</v>
      </c>
      <c r="H59" s="77">
        <v>1</v>
      </c>
    </row>
    <row r="60" spans="1:8" ht="14.25" customHeight="1">
      <c r="A60" s="6"/>
      <c r="B60" s="7"/>
      <c r="C60" s="6"/>
      <c r="D60" s="8"/>
      <c r="E60" s="9"/>
      <c r="F60" s="9"/>
      <c r="G60" s="9"/>
      <c r="H60" s="9"/>
    </row>
    <row r="61" spans="1:8" s="65" customFormat="1" ht="12.75">
      <c r="A61" s="116" t="s">
        <v>132</v>
      </c>
      <c r="B61" s="116"/>
      <c r="C61" s="116"/>
      <c r="D61" s="116"/>
      <c r="E61" s="116"/>
      <c r="F61" s="116"/>
      <c r="G61" s="116"/>
      <c r="H61" s="116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>
        <f aca="true" t="shared" si="0" ref="A95:H95">SUM(A11:A94)</f>
        <v>0</v>
      </c>
      <c r="B95" s="10">
        <f t="shared" si="0"/>
        <v>0</v>
      </c>
      <c r="C95" s="10">
        <f t="shared" si="0"/>
        <v>0</v>
      </c>
      <c r="D95" s="10">
        <f t="shared" si="0"/>
        <v>0</v>
      </c>
      <c r="E95" s="10">
        <f t="shared" si="0"/>
        <v>110</v>
      </c>
      <c r="F95" s="10">
        <f t="shared" si="0"/>
        <v>76</v>
      </c>
      <c r="G95" s="10">
        <f t="shared" si="0"/>
        <v>25</v>
      </c>
      <c r="H95" s="10">
        <f t="shared" si="0"/>
        <v>17</v>
      </c>
    </row>
  </sheetData>
  <sheetProtection selectLockedCells="1" selectUnlockedCells="1"/>
  <mergeCells count="10">
    <mergeCell ref="A35:H35"/>
    <mergeCell ref="A61:H61"/>
    <mergeCell ref="A1:H1"/>
    <mergeCell ref="A2:H2"/>
    <mergeCell ref="A4:H4"/>
    <mergeCell ref="A5:H5"/>
    <mergeCell ref="A7:H7"/>
    <mergeCell ref="E9:F9"/>
    <mergeCell ref="G9:H9"/>
    <mergeCell ref="A10:H10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workbookViewId="0" topLeftCell="A47">
      <selection activeCell="C81" sqref="C81"/>
    </sheetView>
  </sheetViews>
  <sheetFormatPr defaultColWidth="9.00390625" defaultRowHeight="12.75"/>
  <cols>
    <col min="1" max="1" width="4.75390625" style="27" customWidth="1"/>
    <col min="2" max="2" width="42.75390625" style="27" customWidth="1"/>
    <col min="3" max="3" width="45.75390625" style="27" customWidth="1"/>
    <col min="4" max="4" width="23.125" style="27" customWidth="1"/>
    <col min="5" max="6" width="5.75390625" style="27" customWidth="1"/>
    <col min="7" max="8" width="6.75390625" style="27" customWidth="1"/>
    <col min="9" max="16384" width="9.125" style="27" customWidth="1"/>
  </cols>
  <sheetData>
    <row r="1" spans="1:8" ht="11.2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11.25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14.25" customHeight="1">
      <c r="A3" s="128" t="s">
        <v>130</v>
      </c>
      <c r="B3" s="128"/>
      <c r="C3" s="128"/>
      <c r="D3" s="128"/>
      <c r="E3" s="128"/>
      <c r="F3" s="128"/>
      <c r="G3" s="128"/>
      <c r="H3" s="128"/>
    </row>
    <row r="4" spans="1:8" ht="15.75" customHeight="1">
      <c r="A4" s="128" t="s">
        <v>52</v>
      </c>
      <c r="B4" s="128"/>
      <c r="C4" s="128"/>
      <c r="D4" s="128"/>
      <c r="E4" s="128"/>
      <c r="F4" s="128"/>
      <c r="G4" s="128"/>
      <c r="H4" s="128"/>
    </row>
    <row r="5" spans="1:8" ht="15" customHeight="1">
      <c r="A5" s="66"/>
      <c r="B5" s="66"/>
      <c r="C5" s="66" t="s">
        <v>331</v>
      </c>
      <c r="D5" s="66"/>
      <c r="E5" s="66"/>
      <c r="F5" s="66"/>
      <c r="G5" s="66"/>
      <c r="H5" s="66"/>
    </row>
    <row r="6" spans="1:8" ht="11.25" customHeight="1">
      <c r="A6" s="109" t="s">
        <v>133</v>
      </c>
      <c r="B6" s="109"/>
      <c r="C6" s="109"/>
      <c r="D6" s="109"/>
      <c r="E6" s="109"/>
      <c r="F6" s="109"/>
      <c r="G6" s="109"/>
      <c r="H6" s="109"/>
    </row>
    <row r="7" spans="1:8" ht="5.25" customHeight="1">
      <c r="A7" s="15"/>
      <c r="B7" s="15"/>
      <c r="C7" s="16"/>
      <c r="D7" s="17"/>
      <c r="E7" s="18"/>
      <c r="F7" s="14"/>
      <c r="G7" s="14"/>
      <c r="H7" s="18"/>
    </row>
    <row r="8" spans="1:8" ht="22.5" customHeight="1">
      <c r="A8" s="68" t="s">
        <v>2</v>
      </c>
      <c r="B8" s="68" t="s">
        <v>53</v>
      </c>
      <c r="C8" s="68" t="s">
        <v>54</v>
      </c>
      <c r="D8" s="68" t="s">
        <v>55</v>
      </c>
      <c r="E8" s="129" t="s">
        <v>56</v>
      </c>
      <c r="F8" s="129"/>
      <c r="G8" s="129" t="s">
        <v>57</v>
      </c>
      <c r="H8" s="129"/>
    </row>
    <row r="9" spans="1:8" ht="13.5" customHeight="1">
      <c r="A9" s="130" t="s">
        <v>97</v>
      </c>
      <c r="B9" s="131"/>
      <c r="C9" s="131"/>
      <c r="D9" s="131"/>
      <c r="E9" s="131"/>
      <c r="F9" s="131"/>
      <c r="G9" s="131"/>
      <c r="H9" s="132"/>
    </row>
    <row r="10" spans="1:8" ht="15.75" customHeight="1">
      <c r="A10" s="77"/>
      <c r="B10" s="70" t="s">
        <v>321</v>
      </c>
      <c r="C10" s="70" t="s">
        <v>237</v>
      </c>
      <c r="D10" s="83" t="s">
        <v>456</v>
      </c>
      <c r="E10" s="83">
        <v>11</v>
      </c>
      <c r="F10" s="83">
        <v>6</v>
      </c>
      <c r="G10" s="86" t="s">
        <v>9</v>
      </c>
      <c r="H10" s="86" t="s">
        <v>7</v>
      </c>
    </row>
    <row r="11" spans="1:8" ht="13.5" customHeight="1">
      <c r="A11" s="73" t="s">
        <v>59</v>
      </c>
      <c r="B11" s="79" t="s">
        <v>119</v>
      </c>
      <c r="C11" s="79" t="s">
        <v>445</v>
      </c>
      <c r="D11" s="77" t="s">
        <v>71</v>
      </c>
      <c r="E11" s="77">
        <v>2</v>
      </c>
      <c r="F11" s="77">
        <v>0</v>
      </c>
      <c r="G11" s="77">
        <v>1</v>
      </c>
      <c r="H11" s="77">
        <v>0</v>
      </c>
    </row>
    <row r="12" spans="1:8" ht="13.5" customHeight="1">
      <c r="A12" s="73" t="s">
        <v>61</v>
      </c>
      <c r="B12" s="79" t="s">
        <v>251</v>
      </c>
      <c r="C12" s="79" t="s">
        <v>382</v>
      </c>
      <c r="D12" s="77" t="s">
        <v>457</v>
      </c>
      <c r="E12" s="77">
        <v>0</v>
      </c>
      <c r="F12" s="77">
        <v>2</v>
      </c>
      <c r="G12" s="77">
        <v>0</v>
      </c>
      <c r="H12" s="77">
        <v>1</v>
      </c>
    </row>
    <row r="13" spans="1:8" ht="13.5" customHeight="1">
      <c r="A13" s="73" t="s">
        <v>63</v>
      </c>
      <c r="B13" s="79" t="s">
        <v>105</v>
      </c>
      <c r="C13" s="79" t="s">
        <v>112</v>
      </c>
      <c r="D13" s="77" t="s">
        <v>124</v>
      </c>
      <c r="E13" s="77">
        <v>2</v>
      </c>
      <c r="F13" s="77">
        <v>0</v>
      </c>
      <c r="G13" s="77">
        <v>1</v>
      </c>
      <c r="H13" s="77">
        <v>0</v>
      </c>
    </row>
    <row r="14" spans="1:8" ht="13.5" customHeight="1">
      <c r="A14" s="73" t="s">
        <v>65</v>
      </c>
      <c r="B14" s="79" t="s">
        <v>73</v>
      </c>
      <c r="C14" s="79" t="s">
        <v>242</v>
      </c>
      <c r="D14" s="77" t="s">
        <v>458</v>
      </c>
      <c r="E14" s="77">
        <v>2</v>
      </c>
      <c r="F14" s="77">
        <v>0</v>
      </c>
      <c r="G14" s="77">
        <v>1</v>
      </c>
      <c r="H14" s="77">
        <v>0</v>
      </c>
    </row>
    <row r="15" spans="1:8" ht="13.5" customHeight="1">
      <c r="A15" s="73" t="s">
        <v>67</v>
      </c>
      <c r="B15" s="79" t="s">
        <v>443</v>
      </c>
      <c r="C15" s="79" t="s">
        <v>455</v>
      </c>
      <c r="D15" s="77" t="s">
        <v>459</v>
      </c>
      <c r="E15" s="77">
        <v>1</v>
      </c>
      <c r="F15" s="77">
        <v>2</v>
      </c>
      <c r="G15" s="77">
        <v>0</v>
      </c>
      <c r="H15" s="77">
        <v>1</v>
      </c>
    </row>
    <row r="16" spans="1:8" ht="13.5" customHeight="1">
      <c r="A16" s="73" t="s">
        <v>68</v>
      </c>
      <c r="B16" s="79" t="s">
        <v>444</v>
      </c>
      <c r="C16" s="79" t="s">
        <v>243</v>
      </c>
      <c r="D16" s="77" t="s">
        <v>460</v>
      </c>
      <c r="E16" s="77">
        <v>2</v>
      </c>
      <c r="F16" s="77">
        <v>1</v>
      </c>
      <c r="G16" s="77">
        <v>1</v>
      </c>
      <c r="H16" s="77">
        <v>0</v>
      </c>
    </row>
    <row r="17" spans="1:8" ht="13.5" customHeight="1">
      <c r="A17" s="73" t="s">
        <v>69</v>
      </c>
      <c r="B17" s="79" t="s">
        <v>253</v>
      </c>
      <c r="C17" s="79" t="s">
        <v>148</v>
      </c>
      <c r="D17" s="77" t="s">
        <v>461</v>
      </c>
      <c r="E17" s="77">
        <v>2</v>
      </c>
      <c r="F17" s="77">
        <v>1</v>
      </c>
      <c r="G17" s="77">
        <v>1</v>
      </c>
      <c r="H17" s="77">
        <v>0</v>
      </c>
    </row>
    <row r="18" spans="1:8" ht="17.25" customHeight="1">
      <c r="A18" s="77"/>
      <c r="B18" s="70" t="s">
        <v>323</v>
      </c>
      <c r="C18" s="70" t="s">
        <v>236</v>
      </c>
      <c r="D18" s="83" t="s">
        <v>434</v>
      </c>
      <c r="E18" s="83">
        <v>6</v>
      </c>
      <c r="F18" s="83">
        <v>12</v>
      </c>
      <c r="G18" s="86" t="s">
        <v>7</v>
      </c>
      <c r="H18" s="86" t="s">
        <v>9</v>
      </c>
    </row>
    <row r="19" spans="1:8" ht="13.5" customHeight="1">
      <c r="A19" s="73" t="s">
        <v>59</v>
      </c>
      <c r="B19" s="79" t="s">
        <v>149</v>
      </c>
      <c r="C19" s="79" t="s">
        <v>75</v>
      </c>
      <c r="D19" s="77" t="s">
        <v>435</v>
      </c>
      <c r="E19" s="77">
        <v>0</v>
      </c>
      <c r="F19" s="77">
        <v>2</v>
      </c>
      <c r="G19" s="77">
        <v>0</v>
      </c>
      <c r="H19" s="77">
        <v>1</v>
      </c>
    </row>
    <row r="20" spans="1:8" ht="13.5" customHeight="1">
      <c r="A20" s="73" t="s">
        <v>61</v>
      </c>
      <c r="B20" s="79" t="s">
        <v>368</v>
      </c>
      <c r="C20" s="79" t="s">
        <v>77</v>
      </c>
      <c r="D20" s="77" t="s">
        <v>436</v>
      </c>
      <c r="E20" s="77">
        <v>2</v>
      </c>
      <c r="F20" s="77">
        <v>1</v>
      </c>
      <c r="G20" s="77">
        <v>1</v>
      </c>
      <c r="H20" s="77">
        <v>0</v>
      </c>
    </row>
    <row r="21" spans="1:8" ht="13.5" customHeight="1">
      <c r="A21" s="73" t="s">
        <v>63</v>
      </c>
      <c r="B21" s="79" t="s">
        <v>430</v>
      </c>
      <c r="C21" s="79" t="s">
        <v>80</v>
      </c>
      <c r="D21" s="77" t="s">
        <v>437</v>
      </c>
      <c r="E21" s="77">
        <v>1</v>
      </c>
      <c r="F21" s="77">
        <v>2</v>
      </c>
      <c r="G21" s="77">
        <v>0</v>
      </c>
      <c r="H21" s="77">
        <v>1</v>
      </c>
    </row>
    <row r="22" spans="1:8" ht="13.5" customHeight="1">
      <c r="A22" s="73" t="s">
        <v>65</v>
      </c>
      <c r="B22" s="79" t="s">
        <v>150</v>
      </c>
      <c r="C22" s="79" t="s">
        <v>260</v>
      </c>
      <c r="D22" s="77" t="s">
        <v>438</v>
      </c>
      <c r="E22" s="77">
        <v>0</v>
      </c>
      <c r="F22" s="77">
        <v>2</v>
      </c>
      <c r="G22" s="77">
        <v>0</v>
      </c>
      <c r="H22" s="77">
        <v>1</v>
      </c>
    </row>
    <row r="23" spans="1:8" ht="13.5" customHeight="1">
      <c r="A23" s="73" t="s">
        <v>67</v>
      </c>
      <c r="B23" s="79" t="s">
        <v>431</v>
      </c>
      <c r="C23" s="79" t="s">
        <v>239</v>
      </c>
      <c r="D23" s="77" t="s">
        <v>439</v>
      </c>
      <c r="E23" s="77">
        <v>1</v>
      </c>
      <c r="F23" s="77">
        <v>2</v>
      </c>
      <c r="G23" s="77">
        <v>0</v>
      </c>
      <c r="H23" s="77">
        <v>1</v>
      </c>
    </row>
    <row r="24" spans="1:8" ht="13.5" customHeight="1">
      <c r="A24" s="73" t="s">
        <v>68</v>
      </c>
      <c r="B24" s="79" t="s">
        <v>432</v>
      </c>
      <c r="C24" s="79" t="s">
        <v>240</v>
      </c>
      <c r="D24" s="77" t="s">
        <v>440</v>
      </c>
      <c r="E24" s="77">
        <v>0</v>
      </c>
      <c r="F24" s="77">
        <v>2</v>
      </c>
      <c r="G24" s="77">
        <v>0</v>
      </c>
      <c r="H24" s="77">
        <v>1</v>
      </c>
    </row>
    <row r="25" spans="1:8" ht="13.5" customHeight="1">
      <c r="A25" s="73" t="s">
        <v>69</v>
      </c>
      <c r="B25" s="79" t="s">
        <v>272</v>
      </c>
      <c r="C25" s="79" t="s">
        <v>433</v>
      </c>
      <c r="D25" s="77" t="s">
        <v>441</v>
      </c>
      <c r="E25" s="77">
        <v>2</v>
      </c>
      <c r="F25" s="77">
        <v>1</v>
      </c>
      <c r="G25" s="77">
        <v>1</v>
      </c>
      <c r="H25" s="77">
        <v>0</v>
      </c>
    </row>
    <row r="26" spans="1:8" ht="16.5" customHeight="1">
      <c r="A26" s="77"/>
      <c r="B26" s="70" t="s">
        <v>322</v>
      </c>
      <c r="C26" s="70" t="s">
        <v>235</v>
      </c>
      <c r="D26" s="83" t="s">
        <v>449</v>
      </c>
      <c r="E26" s="83">
        <v>4</v>
      </c>
      <c r="F26" s="83">
        <v>10</v>
      </c>
      <c r="G26" s="86" t="s">
        <v>7</v>
      </c>
      <c r="H26" s="86" t="s">
        <v>9</v>
      </c>
    </row>
    <row r="27" spans="1:8" ht="13.5" customHeight="1">
      <c r="A27" s="73" t="s">
        <v>59</v>
      </c>
      <c r="B27" s="79" t="s">
        <v>195</v>
      </c>
      <c r="C27" s="79" t="s">
        <v>111</v>
      </c>
      <c r="D27" s="77" t="s">
        <v>113</v>
      </c>
      <c r="E27" s="77">
        <v>0</v>
      </c>
      <c r="F27" s="77">
        <v>2</v>
      </c>
      <c r="G27" s="77">
        <v>0</v>
      </c>
      <c r="H27" s="77">
        <v>1</v>
      </c>
    </row>
    <row r="28" spans="1:8" ht="13.5" customHeight="1">
      <c r="A28" s="73" t="s">
        <v>61</v>
      </c>
      <c r="B28" s="79" t="s">
        <v>196</v>
      </c>
      <c r="C28" s="79" t="s">
        <v>83</v>
      </c>
      <c r="D28" s="77" t="s">
        <v>450</v>
      </c>
      <c r="E28" s="77">
        <v>0</v>
      </c>
      <c r="F28" s="77">
        <v>2</v>
      </c>
      <c r="G28" s="77">
        <v>0</v>
      </c>
      <c r="H28" s="77">
        <v>1</v>
      </c>
    </row>
    <row r="29" spans="1:8" ht="13.5" customHeight="1">
      <c r="A29" s="73" t="s">
        <v>63</v>
      </c>
      <c r="B29" s="79" t="s">
        <v>442</v>
      </c>
      <c r="C29" s="79" t="s">
        <v>86</v>
      </c>
      <c r="D29" s="77" t="s">
        <v>451</v>
      </c>
      <c r="E29" s="77">
        <v>2</v>
      </c>
      <c r="F29" s="77">
        <v>0</v>
      </c>
      <c r="G29" s="77">
        <v>1</v>
      </c>
      <c r="H29" s="77">
        <v>0</v>
      </c>
    </row>
    <row r="30" spans="1:8" ht="13.5" customHeight="1">
      <c r="A30" s="73" t="s">
        <v>65</v>
      </c>
      <c r="B30" s="79" t="s">
        <v>256</v>
      </c>
      <c r="C30" s="79" t="s">
        <v>266</v>
      </c>
      <c r="D30" s="77" t="s">
        <v>452</v>
      </c>
      <c r="E30" s="77">
        <v>2</v>
      </c>
      <c r="F30" s="77">
        <v>0</v>
      </c>
      <c r="G30" s="77">
        <v>1</v>
      </c>
      <c r="H30" s="77">
        <v>0</v>
      </c>
    </row>
    <row r="31" spans="1:8" ht="13.5" customHeight="1">
      <c r="A31" s="73" t="s">
        <v>67</v>
      </c>
      <c r="B31" s="79" t="s">
        <v>257</v>
      </c>
      <c r="C31" s="79" t="s">
        <v>447</v>
      </c>
      <c r="D31" s="77" t="s">
        <v>453</v>
      </c>
      <c r="E31" s="77">
        <v>0</v>
      </c>
      <c r="F31" s="77">
        <v>2</v>
      </c>
      <c r="G31" s="77">
        <v>0</v>
      </c>
      <c r="H31" s="77">
        <v>1</v>
      </c>
    </row>
    <row r="32" spans="1:8" ht="13.5" customHeight="1">
      <c r="A32" s="73" t="s">
        <v>68</v>
      </c>
      <c r="B32" s="79" t="s">
        <v>258</v>
      </c>
      <c r="C32" s="79" t="s">
        <v>100</v>
      </c>
      <c r="D32" s="77" t="s">
        <v>454</v>
      </c>
      <c r="E32" s="77">
        <v>0</v>
      </c>
      <c r="F32" s="77">
        <v>2</v>
      </c>
      <c r="G32" s="77">
        <v>0</v>
      </c>
      <c r="H32" s="77">
        <v>1</v>
      </c>
    </row>
    <row r="33" spans="1:8" ht="13.5" customHeight="1">
      <c r="A33" s="73" t="s">
        <v>69</v>
      </c>
      <c r="B33" s="79" t="s">
        <v>446</v>
      </c>
      <c r="C33" s="79" t="s">
        <v>448</v>
      </c>
      <c r="D33" s="77" t="s">
        <v>428</v>
      </c>
      <c r="E33" s="77">
        <v>0</v>
      </c>
      <c r="F33" s="77">
        <v>2</v>
      </c>
      <c r="G33" s="77">
        <v>0</v>
      </c>
      <c r="H33" s="77">
        <v>1</v>
      </c>
    </row>
    <row r="34" spans="1:8" ht="10.5" customHeight="1">
      <c r="A34" s="127" t="s">
        <v>107</v>
      </c>
      <c r="B34" s="127"/>
      <c r="C34" s="127"/>
      <c r="D34" s="127"/>
      <c r="E34" s="127"/>
      <c r="F34" s="127"/>
      <c r="G34" s="127"/>
      <c r="H34" s="127"/>
    </row>
    <row r="35" spans="1:8" ht="13.5" customHeight="1">
      <c r="A35" s="77"/>
      <c r="B35" s="70" t="s">
        <v>323</v>
      </c>
      <c r="C35" s="70" t="s">
        <v>322</v>
      </c>
      <c r="D35" s="83" t="s">
        <v>487</v>
      </c>
      <c r="E35" s="83">
        <v>8</v>
      </c>
      <c r="F35" s="83">
        <v>6</v>
      </c>
      <c r="G35" s="86" t="s">
        <v>11</v>
      </c>
      <c r="H35" s="86" t="s">
        <v>6</v>
      </c>
    </row>
    <row r="36" spans="1:8" ht="13.5" customHeight="1">
      <c r="A36" s="73" t="s">
        <v>59</v>
      </c>
      <c r="B36" s="79" t="s">
        <v>149</v>
      </c>
      <c r="C36" s="79" t="s">
        <v>196</v>
      </c>
      <c r="D36" s="77" t="s">
        <v>488</v>
      </c>
      <c r="E36" s="77">
        <v>2</v>
      </c>
      <c r="F36" s="77">
        <v>0</v>
      </c>
      <c r="G36" s="77">
        <v>1</v>
      </c>
      <c r="H36" s="77">
        <v>0</v>
      </c>
    </row>
    <row r="37" spans="1:8" ht="13.5" customHeight="1">
      <c r="A37" s="73" t="s">
        <v>61</v>
      </c>
      <c r="B37" s="79" t="s">
        <v>368</v>
      </c>
      <c r="C37" s="79" t="s">
        <v>254</v>
      </c>
      <c r="D37" s="77" t="s">
        <v>489</v>
      </c>
      <c r="E37" s="77">
        <v>2</v>
      </c>
      <c r="F37" s="77">
        <v>0</v>
      </c>
      <c r="G37" s="77">
        <v>1</v>
      </c>
      <c r="H37" s="77">
        <v>0</v>
      </c>
    </row>
    <row r="38" spans="1:8" ht="13.5" customHeight="1">
      <c r="A38" s="73" t="s">
        <v>63</v>
      </c>
      <c r="B38" s="79" t="s">
        <v>273</v>
      </c>
      <c r="C38" s="79" t="s">
        <v>483</v>
      </c>
      <c r="D38" s="77" t="s">
        <v>490</v>
      </c>
      <c r="E38" s="77">
        <v>2</v>
      </c>
      <c r="F38" s="77">
        <v>0</v>
      </c>
      <c r="G38" s="77">
        <v>1</v>
      </c>
      <c r="H38" s="77">
        <v>0</v>
      </c>
    </row>
    <row r="39" spans="1:8" ht="13.5" customHeight="1">
      <c r="A39" s="73" t="s">
        <v>65</v>
      </c>
      <c r="B39" s="79" t="s">
        <v>482</v>
      </c>
      <c r="C39" s="79" t="s">
        <v>256</v>
      </c>
      <c r="D39" s="77" t="s">
        <v>491</v>
      </c>
      <c r="E39" s="77">
        <v>0</v>
      </c>
      <c r="F39" s="77">
        <v>2</v>
      </c>
      <c r="G39" s="77">
        <v>0</v>
      </c>
      <c r="H39" s="77">
        <v>1</v>
      </c>
    </row>
    <row r="40" spans="1:8" ht="13.5" customHeight="1">
      <c r="A40" s="73" t="s">
        <v>67</v>
      </c>
      <c r="B40" s="79" t="s">
        <v>431</v>
      </c>
      <c r="C40" s="79" t="s">
        <v>484</v>
      </c>
      <c r="D40" s="77" t="s">
        <v>492</v>
      </c>
      <c r="E40" s="77">
        <v>0</v>
      </c>
      <c r="F40" s="77">
        <v>2</v>
      </c>
      <c r="G40" s="77">
        <v>0</v>
      </c>
      <c r="H40" s="77">
        <v>1</v>
      </c>
    </row>
    <row r="41" spans="1:8" ht="13.5" customHeight="1">
      <c r="A41" s="73" t="s">
        <v>68</v>
      </c>
      <c r="B41" s="79" t="s">
        <v>152</v>
      </c>
      <c r="C41" s="79" t="s">
        <v>485</v>
      </c>
      <c r="D41" s="77" t="s">
        <v>493</v>
      </c>
      <c r="E41" s="77">
        <v>0</v>
      </c>
      <c r="F41" s="77">
        <v>2</v>
      </c>
      <c r="G41" s="77">
        <v>0</v>
      </c>
      <c r="H41" s="77">
        <v>1</v>
      </c>
    </row>
    <row r="42" spans="1:8" ht="13.5" customHeight="1">
      <c r="A42" s="73" t="s">
        <v>69</v>
      </c>
      <c r="B42" s="79" t="s">
        <v>272</v>
      </c>
      <c r="C42" s="79" t="s">
        <v>486</v>
      </c>
      <c r="D42" s="77" t="s">
        <v>124</v>
      </c>
      <c r="E42" s="77">
        <v>2</v>
      </c>
      <c r="F42" s="77">
        <v>0</v>
      </c>
      <c r="G42" s="77">
        <v>1</v>
      </c>
      <c r="H42" s="77">
        <v>0</v>
      </c>
    </row>
    <row r="43" spans="1:8" ht="13.5" customHeight="1">
      <c r="A43" s="77"/>
      <c r="B43" s="70" t="s">
        <v>321</v>
      </c>
      <c r="C43" s="70" t="s">
        <v>236</v>
      </c>
      <c r="D43" s="83" t="s">
        <v>495</v>
      </c>
      <c r="E43" s="83">
        <v>8</v>
      </c>
      <c r="F43" s="83">
        <v>7</v>
      </c>
      <c r="G43" s="86" t="s">
        <v>11</v>
      </c>
      <c r="H43" s="86" t="s">
        <v>6</v>
      </c>
    </row>
    <row r="44" spans="1:8" ht="13.5" customHeight="1">
      <c r="A44" s="73" t="s">
        <v>59</v>
      </c>
      <c r="B44" s="79" t="s">
        <v>72</v>
      </c>
      <c r="C44" s="79" t="s">
        <v>75</v>
      </c>
      <c r="D44" s="77" t="s">
        <v>89</v>
      </c>
      <c r="E44" s="77">
        <v>2</v>
      </c>
      <c r="F44" s="77">
        <v>0</v>
      </c>
      <c r="G44" s="77">
        <v>1</v>
      </c>
      <c r="H44" s="77">
        <v>0</v>
      </c>
    </row>
    <row r="45" spans="1:8" ht="13.5" customHeight="1">
      <c r="A45" s="73" t="s">
        <v>61</v>
      </c>
      <c r="B45" s="79" t="s">
        <v>119</v>
      </c>
      <c r="C45" s="79" t="s">
        <v>494</v>
      </c>
      <c r="D45" s="77" t="s">
        <v>103</v>
      </c>
      <c r="E45" s="77">
        <v>2</v>
      </c>
      <c r="F45" s="77">
        <v>0</v>
      </c>
      <c r="G45" s="77">
        <v>1</v>
      </c>
      <c r="H45" s="77">
        <v>0</v>
      </c>
    </row>
    <row r="46" spans="1:8" ht="13.5" customHeight="1">
      <c r="A46" s="73" t="s">
        <v>63</v>
      </c>
      <c r="B46" s="79" t="s">
        <v>105</v>
      </c>
      <c r="C46" s="79" t="s">
        <v>80</v>
      </c>
      <c r="D46" s="77" t="s">
        <v>453</v>
      </c>
      <c r="E46" s="77">
        <v>0</v>
      </c>
      <c r="F46" s="77">
        <v>2</v>
      </c>
      <c r="G46" s="77">
        <v>0</v>
      </c>
      <c r="H46" s="77">
        <v>1</v>
      </c>
    </row>
    <row r="47" spans="1:8" ht="13.5" customHeight="1">
      <c r="A47" s="73" t="s">
        <v>65</v>
      </c>
      <c r="B47" s="79" t="s">
        <v>73</v>
      </c>
      <c r="C47" s="79" t="s">
        <v>260</v>
      </c>
      <c r="D47" s="77" t="s">
        <v>496</v>
      </c>
      <c r="E47" s="77">
        <v>0</v>
      </c>
      <c r="F47" s="77">
        <v>2</v>
      </c>
      <c r="G47" s="77">
        <v>0</v>
      </c>
      <c r="H47" s="77">
        <v>1</v>
      </c>
    </row>
    <row r="48" spans="1:8" ht="13.5" customHeight="1">
      <c r="A48" s="73" t="s">
        <v>67</v>
      </c>
      <c r="B48" s="79" t="s">
        <v>138</v>
      </c>
      <c r="C48" s="79" t="s">
        <v>239</v>
      </c>
      <c r="D48" s="77" t="s">
        <v>497</v>
      </c>
      <c r="E48" s="77">
        <v>2</v>
      </c>
      <c r="F48" s="77">
        <v>1</v>
      </c>
      <c r="G48" s="77">
        <v>1</v>
      </c>
      <c r="H48" s="77">
        <v>0</v>
      </c>
    </row>
    <row r="49" spans="1:8" ht="13.5" customHeight="1">
      <c r="A49" s="73" t="s">
        <v>68</v>
      </c>
      <c r="B49" s="79" t="s">
        <v>74</v>
      </c>
      <c r="C49" s="79" t="s">
        <v>86</v>
      </c>
      <c r="D49" s="77" t="s">
        <v>498</v>
      </c>
      <c r="E49" s="77">
        <v>2</v>
      </c>
      <c r="F49" s="77">
        <v>0</v>
      </c>
      <c r="G49" s="77">
        <v>1</v>
      </c>
      <c r="H49" s="77">
        <v>0</v>
      </c>
    </row>
    <row r="50" spans="1:8" ht="13.5" customHeight="1">
      <c r="A50" s="73" t="s">
        <v>69</v>
      </c>
      <c r="B50" s="79"/>
      <c r="C50" s="79" t="s">
        <v>433</v>
      </c>
      <c r="D50" s="77" t="s">
        <v>499</v>
      </c>
      <c r="E50" s="77">
        <v>0</v>
      </c>
      <c r="F50" s="77">
        <v>2</v>
      </c>
      <c r="G50" s="77">
        <v>0</v>
      </c>
      <c r="H50" s="77">
        <v>1</v>
      </c>
    </row>
    <row r="51" spans="1:8" ht="13.5" customHeight="1">
      <c r="A51" s="77"/>
      <c r="B51" s="70" t="s">
        <v>237</v>
      </c>
      <c r="C51" s="70" t="s">
        <v>235</v>
      </c>
      <c r="D51" s="83" t="s">
        <v>506</v>
      </c>
      <c r="E51" s="83">
        <v>4</v>
      </c>
      <c r="F51" s="83">
        <v>13</v>
      </c>
      <c r="G51" s="86" t="s">
        <v>4</v>
      </c>
      <c r="H51" s="86" t="s">
        <v>5</v>
      </c>
    </row>
    <row r="52" spans="1:8" ht="13.5" customHeight="1">
      <c r="A52" s="73" t="s">
        <v>59</v>
      </c>
      <c r="B52" s="79" t="s">
        <v>241</v>
      </c>
      <c r="C52" s="79" t="s">
        <v>111</v>
      </c>
      <c r="D52" s="77" t="s">
        <v>507</v>
      </c>
      <c r="E52" s="77">
        <v>0</v>
      </c>
      <c r="F52" s="77">
        <v>2</v>
      </c>
      <c r="G52" s="77">
        <v>0</v>
      </c>
      <c r="H52" s="77">
        <v>1</v>
      </c>
    </row>
    <row r="53" spans="1:8" ht="13.5" customHeight="1">
      <c r="A53" s="73" t="s">
        <v>61</v>
      </c>
      <c r="B53" s="79" t="s">
        <v>500</v>
      </c>
      <c r="C53" s="79" t="s">
        <v>505</v>
      </c>
      <c r="D53" s="90" t="s">
        <v>508</v>
      </c>
      <c r="E53" s="77">
        <v>0</v>
      </c>
      <c r="F53" s="77">
        <v>2</v>
      </c>
      <c r="G53" s="77">
        <v>0</v>
      </c>
      <c r="H53" s="77">
        <v>1</v>
      </c>
    </row>
    <row r="54" spans="1:8" ht="13.5" customHeight="1">
      <c r="A54" s="73" t="s">
        <v>63</v>
      </c>
      <c r="B54" s="79" t="s">
        <v>501</v>
      </c>
      <c r="C54" s="79" t="s">
        <v>392</v>
      </c>
      <c r="D54" s="77" t="s">
        <v>509</v>
      </c>
      <c r="E54" s="77">
        <v>1</v>
      </c>
      <c r="F54" s="77">
        <v>2</v>
      </c>
      <c r="G54" s="77">
        <v>0</v>
      </c>
      <c r="H54" s="77">
        <v>1</v>
      </c>
    </row>
    <row r="55" spans="1:8" ht="13.5" customHeight="1">
      <c r="A55" s="73" t="s">
        <v>65</v>
      </c>
      <c r="B55" s="79" t="s">
        <v>502</v>
      </c>
      <c r="C55" s="79" t="s">
        <v>87</v>
      </c>
      <c r="D55" s="77" t="s">
        <v>510</v>
      </c>
      <c r="E55" s="77">
        <v>0</v>
      </c>
      <c r="F55" s="77">
        <v>2</v>
      </c>
      <c r="G55" s="77">
        <v>0</v>
      </c>
      <c r="H55" s="77">
        <v>1</v>
      </c>
    </row>
    <row r="56" spans="1:8" ht="13.5" customHeight="1">
      <c r="A56" s="73" t="s">
        <v>67</v>
      </c>
      <c r="B56" s="79" t="s">
        <v>147</v>
      </c>
      <c r="C56" s="79" t="s">
        <v>99</v>
      </c>
      <c r="D56" s="77" t="s">
        <v>388</v>
      </c>
      <c r="E56" s="77">
        <v>0</v>
      </c>
      <c r="F56" s="77">
        <v>2</v>
      </c>
      <c r="G56" s="77">
        <v>0</v>
      </c>
      <c r="H56" s="77">
        <v>1</v>
      </c>
    </row>
    <row r="57" spans="1:8" ht="13.5" customHeight="1">
      <c r="A57" s="73" t="s">
        <v>68</v>
      </c>
      <c r="B57" s="79" t="s">
        <v>503</v>
      </c>
      <c r="C57" s="79" t="s">
        <v>123</v>
      </c>
      <c r="D57" s="77" t="s">
        <v>511</v>
      </c>
      <c r="E57" s="77">
        <v>1</v>
      </c>
      <c r="F57" s="77">
        <v>2</v>
      </c>
      <c r="G57" s="77">
        <v>0</v>
      </c>
      <c r="H57" s="77">
        <v>1</v>
      </c>
    </row>
    <row r="58" spans="1:8" ht="13.5" customHeight="1">
      <c r="A58" s="73" t="s">
        <v>69</v>
      </c>
      <c r="B58" s="79" t="s">
        <v>504</v>
      </c>
      <c r="C58" s="79" t="s">
        <v>393</v>
      </c>
      <c r="D58" s="77" t="s">
        <v>512</v>
      </c>
      <c r="E58" s="77">
        <v>2</v>
      </c>
      <c r="F58" s="77">
        <v>1</v>
      </c>
      <c r="G58" s="77">
        <v>1</v>
      </c>
      <c r="H58" s="77">
        <v>0</v>
      </c>
    </row>
    <row r="59" spans="1:8" ht="11.25" customHeight="1">
      <c r="A59" s="127" t="s">
        <v>110</v>
      </c>
      <c r="B59" s="127"/>
      <c r="C59" s="127"/>
      <c r="D59" s="127"/>
      <c r="E59" s="127"/>
      <c r="F59" s="127"/>
      <c r="G59" s="127"/>
      <c r="H59" s="127"/>
    </row>
    <row r="60" spans="1:8" ht="13.5" customHeight="1">
      <c r="A60" s="77"/>
      <c r="B60" s="70" t="s">
        <v>321</v>
      </c>
      <c r="C60" s="70" t="s">
        <v>235</v>
      </c>
      <c r="D60" s="83" t="s">
        <v>563</v>
      </c>
      <c r="E60" s="83">
        <v>10</v>
      </c>
      <c r="F60" s="83">
        <v>7</v>
      </c>
      <c r="G60" s="86" t="s">
        <v>9</v>
      </c>
      <c r="H60" s="86" t="s">
        <v>7</v>
      </c>
    </row>
    <row r="61" spans="1:8" ht="13.5" customHeight="1">
      <c r="A61" s="73" t="s">
        <v>59</v>
      </c>
      <c r="B61" s="79" t="s">
        <v>111</v>
      </c>
      <c r="C61" s="79" t="s">
        <v>72</v>
      </c>
      <c r="D61" s="77" t="s">
        <v>564</v>
      </c>
      <c r="E61" s="77">
        <v>2</v>
      </c>
      <c r="F61" s="77">
        <v>0</v>
      </c>
      <c r="G61" s="77">
        <v>1</v>
      </c>
      <c r="H61" s="77">
        <v>0</v>
      </c>
    </row>
    <row r="62" spans="1:8" ht="13.5" customHeight="1">
      <c r="A62" s="73" t="s">
        <v>61</v>
      </c>
      <c r="B62" s="79" t="s">
        <v>83</v>
      </c>
      <c r="C62" s="79" t="s">
        <v>562</v>
      </c>
      <c r="D62" s="77" t="s">
        <v>565</v>
      </c>
      <c r="E62" s="77">
        <v>2</v>
      </c>
      <c r="F62" s="77">
        <v>1</v>
      </c>
      <c r="G62" s="77">
        <v>1</v>
      </c>
      <c r="H62" s="77">
        <v>0</v>
      </c>
    </row>
    <row r="63" spans="1:8" ht="13.5" customHeight="1">
      <c r="A63" s="73" t="s">
        <v>63</v>
      </c>
      <c r="B63" s="79" t="s">
        <v>98</v>
      </c>
      <c r="C63" s="79" t="s">
        <v>105</v>
      </c>
      <c r="D63" s="77" t="s">
        <v>566</v>
      </c>
      <c r="E63" s="77">
        <v>2</v>
      </c>
      <c r="F63" s="77">
        <v>1</v>
      </c>
      <c r="G63" s="77">
        <v>1</v>
      </c>
      <c r="H63" s="77">
        <v>0</v>
      </c>
    </row>
    <row r="64" spans="1:8" ht="13.5" customHeight="1">
      <c r="A64" s="73" t="s">
        <v>65</v>
      </c>
      <c r="B64" s="79" t="s">
        <v>86</v>
      </c>
      <c r="C64" s="79" t="s">
        <v>73</v>
      </c>
      <c r="D64" s="77" t="s">
        <v>435</v>
      </c>
      <c r="E64" s="77">
        <v>0</v>
      </c>
      <c r="F64" s="77">
        <v>2</v>
      </c>
      <c r="G64" s="77">
        <v>0</v>
      </c>
      <c r="H64" s="77">
        <v>1</v>
      </c>
    </row>
    <row r="65" spans="1:8" ht="13.5" customHeight="1">
      <c r="A65" s="73" t="s">
        <v>67</v>
      </c>
      <c r="B65" s="79" t="s">
        <v>447</v>
      </c>
      <c r="C65" s="79" t="s">
        <v>138</v>
      </c>
      <c r="D65" s="77" t="s">
        <v>263</v>
      </c>
      <c r="E65" s="77">
        <v>0</v>
      </c>
      <c r="F65" s="77">
        <v>2</v>
      </c>
      <c r="G65" s="77">
        <v>0</v>
      </c>
      <c r="H65" s="77">
        <v>1</v>
      </c>
    </row>
    <row r="66" spans="1:8" ht="13.5" customHeight="1">
      <c r="A66" s="73" t="s">
        <v>68</v>
      </c>
      <c r="B66" s="79" t="s">
        <v>267</v>
      </c>
      <c r="C66" s="79" t="s">
        <v>74</v>
      </c>
      <c r="D66" s="77" t="s">
        <v>567</v>
      </c>
      <c r="E66" s="77">
        <v>2</v>
      </c>
      <c r="F66" s="77">
        <v>1</v>
      </c>
      <c r="G66" s="77">
        <v>1</v>
      </c>
      <c r="H66" s="77">
        <v>0</v>
      </c>
    </row>
    <row r="67" spans="1:8" ht="13.5" customHeight="1">
      <c r="A67" s="73" t="s">
        <v>69</v>
      </c>
      <c r="B67" s="79" t="s">
        <v>448</v>
      </c>
      <c r="C67" s="79" t="s">
        <v>141</v>
      </c>
      <c r="D67" s="77" t="s">
        <v>568</v>
      </c>
      <c r="E67" s="77">
        <v>2</v>
      </c>
      <c r="F67" s="77">
        <v>0</v>
      </c>
      <c r="G67" s="77">
        <v>1</v>
      </c>
      <c r="H67" s="77">
        <v>0</v>
      </c>
    </row>
    <row r="68" spans="1:8" ht="13.5" customHeight="1">
      <c r="A68" s="77"/>
      <c r="B68" s="70" t="s">
        <v>236</v>
      </c>
      <c r="C68" s="70" t="s">
        <v>322</v>
      </c>
      <c r="D68" s="83" t="s">
        <v>574</v>
      </c>
      <c r="E68" s="83">
        <v>14</v>
      </c>
      <c r="F68" s="83">
        <v>3</v>
      </c>
      <c r="G68" s="86" t="s">
        <v>8</v>
      </c>
      <c r="H68" s="86" t="s">
        <v>10</v>
      </c>
    </row>
    <row r="69" spans="1:8" ht="13.5" customHeight="1">
      <c r="A69" s="73" t="s">
        <v>59</v>
      </c>
      <c r="B69" s="79" t="s">
        <v>75</v>
      </c>
      <c r="C69" s="79" t="s">
        <v>196</v>
      </c>
      <c r="D69" s="77" t="s">
        <v>575</v>
      </c>
      <c r="E69" s="77">
        <v>2</v>
      </c>
      <c r="F69" s="77">
        <v>0</v>
      </c>
      <c r="G69" s="77">
        <v>1</v>
      </c>
      <c r="H69" s="77">
        <v>0</v>
      </c>
    </row>
    <row r="70" spans="1:8" ht="13.5" customHeight="1">
      <c r="A70" s="73" t="s">
        <v>61</v>
      </c>
      <c r="B70" s="79" t="s">
        <v>77</v>
      </c>
      <c r="C70" s="79" t="s">
        <v>254</v>
      </c>
      <c r="D70" s="77" t="s">
        <v>576</v>
      </c>
      <c r="E70" s="77">
        <v>2</v>
      </c>
      <c r="F70" s="77">
        <v>0</v>
      </c>
      <c r="G70" s="77">
        <v>1</v>
      </c>
      <c r="H70" s="77">
        <v>0</v>
      </c>
    </row>
    <row r="71" spans="1:8" ht="13.5" customHeight="1">
      <c r="A71" s="73" t="s">
        <v>63</v>
      </c>
      <c r="B71" s="79" t="s">
        <v>260</v>
      </c>
      <c r="C71" s="79" t="s">
        <v>571</v>
      </c>
      <c r="D71" s="77" t="s">
        <v>577</v>
      </c>
      <c r="E71" s="77">
        <v>2</v>
      </c>
      <c r="F71" s="77">
        <v>0</v>
      </c>
      <c r="G71" s="77">
        <v>1</v>
      </c>
      <c r="H71" s="77">
        <v>0</v>
      </c>
    </row>
    <row r="72" spans="1:8" ht="13.5" customHeight="1">
      <c r="A72" s="73" t="s">
        <v>65</v>
      </c>
      <c r="B72" s="79" t="s">
        <v>394</v>
      </c>
      <c r="C72" s="79" t="s">
        <v>378</v>
      </c>
      <c r="D72" s="77" t="s">
        <v>578</v>
      </c>
      <c r="E72" s="77">
        <v>2</v>
      </c>
      <c r="F72" s="77">
        <v>1</v>
      </c>
      <c r="G72" s="77">
        <v>1</v>
      </c>
      <c r="H72" s="77">
        <v>0</v>
      </c>
    </row>
    <row r="73" spans="1:8" ht="13.5" customHeight="1">
      <c r="A73" s="73" t="s">
        <v>67</v>
      </c>
      <c r="B73" s="79" t="s">
        <v>239</v>
      </c>
      <c r="C73" s="79" t="s">
        <v>484</v>
      </c>
      <c r="D73" s="77" t="s">
        <v>579</v>
      </c>
      <c r="E73" s="77">
        <v>2</v>
      </c>
      <c r="F73" s="77">
        <v>1</v>
      </c>
      <c r="G73" s="77">
        <v>1</v>
      </c>
      <c r="H73" s="77">
        <v>0</v>
      </c>
    </row>
    <row r="74" spans="1:8" ht="13.5" customHeight="1">
      <c r="A74" s="73" t="s">
        <v>68</v>
      </c>
      <c r="B74" s="79" t="s">
        <v>569</v>
      </c>
      <c r="C74" s="79" t="s">
        <v>572</v>
      </c>
      <c r="D74" s="77" t="s">
        <v>580</v>
      </c>
      <c r="E74" s="77">
        <v>2</v>
      </c>
      <c r="F74" s="77">
        <v>0</v>
      </c>
      <c r="G74" s="77">
        <v>1</v>
      </c>
      <c r="H74" s="77">
        <v>0</v>
      </c>
    </row>
    <row r="75" spans="1:8" ht="13.5" customHeight="1">
      <c r="A75" s="73" t="s">
        <v>69</v>
      </c>
      <c r="B75" s="79" t="s">
        <v>570</v>
      </c>
      <c r="C75" s="79" t="s">
        <v>573</v>
      </c>
      <c r="D75" s="77" t="s">
        <v>581</v>
      </c>
      <c r="E75" s="77">
        <v>2</v>
      </c>
      <c r="F75" s="77">
        <v>1</v>
      </c>
      <c r="G75" s="77">
        <v>1</v>
      </c>
      <c r="H75" s="77">
        <v>0</v>
      </c>
    </row>
    <row r="76" spans="1:8" ht="13.5" customHeight="1">
      <c r="A76" s="77"/>
      <c r="B76" s="70" t="s">
        <v>237</v>
      </c>
      <c r="C76" s="70" t="s">
        <v>323</v>
      </c>
      <c r="D76" s="83" t="s">
        <v>584</v>
      </c>
      <c r="E76" s="83">
        <v>8</v>
      </c>
      <c r="F76" s="83">
        <v>8</v>
      </c>
      <c r="G76" s="86" t="s">
        <v>6</v>
      </c>
      <c r="H76" s="86" t="s">
        <v>11</v>
      </c>
    </row>
    <row r="77" spans="1:8" ht="13.5" customHeight="1">
      <c r="A77" s="73" t="s">
        <v>59</v>
      </c>
      <c r="B77" s="79" t="s">
        <v>241</v>
      </c>
      <c r="C77" s="79" t="s">
        <v>149</v>
      </c>
      <c r="D77" s="77" t="s">
        <v>585</v>
      </c>
      <c r="E77" s="77">
        <v>0</v>
      </c>
      <c r="F77" s="77">
        <v>2</v>
      </c>
      <c r="G77" s="77">
        <v>0</v>
      </c>
      <c r="H77" s="77">
        <v>1</v>
      </c>
    </row>
    <row r="78" spans="1:8" ht="13.5" customHeight="1">
      <c r="A78" s="73" t="s">
        <v>61</v>
      </c>
      <c r="B78" s="79" t="s">
        <v>382</v>
      </c>
      <c r="C78" s="79" t="s">
        <v>269</v>
      </c>
      <c r="D78" s="77" t="s">
        <v>586</v>
      </c>
      <c r="E78" s="77">
        <v>0</v>
      </c>
      <c r="F78" s="77">
        <v>2</v>
      </c>
      <c r="G78" s="77">
        <v>0</v>
      </c>
      <c r="H78" s="77">
        <v>1</v>
      </c>
    </row>
    <row r="79" spans="1:8" ht="13.5" customHeight="1">
      <c r="A79" s="73" t="s">
        <v>63</v>
      </c>
      <c r="B79" s="79" t="s">
        <v>582</v>
      </c>
      <c r="C79" s="79" t="s">
        <v>273</v>
      </c>
      <c r="D79" s="77" t="s">
        <v>587</v>
      </c>
      <c r="E79" s="77">
        <v>2</v>
      </c>
      <c r="F79" s="77">
        <v>0</v>
      </c>
      <c r="G79" s="77">
        <v>1</v>
      </c>
      <c r="H79" s="77">
        <v>0</v>
      </c>
    </row>
    <row r="80" spans="1:8" ht="13.5" customHeight="1">
      <c r="A80" s="73" t="s">
        <v>65</v>
      </c>
      <c r="B80" s="79" t="s">
        <v>242</v>
      </c>
      <c r="C80" s="79" t="s">
        <v>150</v>
      </c>
      <c r="D80" s="77" t="s">
        <v>588</v>
      </c>
      <c r="E80" s="77">
        <v>2</v>
      </c>
      <c r="F80" s="77">
        <v>0</v>
      </c>
      <c r="G80" s="77">
        <v>1</v>
      </c>
      <c r="H80" s="77">
        <v>0</v>
      </c>
    </row>
    <row r="81" spans="1:8" ht="13.5" customHeight="1">
      <c r="A81" s="73" t="s">
        <v>67</v>
      </c>
      <c r="B81" s="79" t="s">
        <v>455</v>
      </c>
      <c r="C81" s="79" t="s">
        <v>151</v>
      </c>
      <c r="D81" s="77" t="s">
        <v>589</v>
      </c>
      <c r="E81" s="77">
        <v>1</v>
      </c>
      <c r="F81" s="77">
        <v>2</v>
      </c>
      <c r="G81" s="77">
        <v>0</v>
      </c>
      <c r="H81" s="77">
        <v>1</v>
      </c>
    </row>
    <row r="82" spans="1:8" ht="13.5" customHeight="1">
      <c r="A82" s="73" t="s">
        <v>68</v>
      </c>
      <c r="B82" s="79" t="s">
        <v>243</v>
      </c>
      <c r="C82" s="79" t="s">
        <v>583</v>
      </c>
      <c r="D82" s="77" t="s">
        <v>590</v>
      </c>
      <c r="E82" s="77">
        <v>2</v>
      </c>
      <c r="F82" s="77">
        <v>0</v>
      </c>
      <c r="G82" s="77">
        <v>1</v>
      </c>
      <c r="H82" s="77">
        <v>0</v>
      </c>
    </row>
    <row r="83" spans="1:8" ht="13.5" customHeight="1">
      <c r="A83" s="73" t="s">
        <v>69</v>
      </c>
      <c r="B83" s="79" t="s">
        <v>148</v>
      </c>
      <c r="C83" s="79" t="s">
        <v>272</v>
      </c>
      <c r="D83" s="77" t="s">
        <v>591</v>
      </c>
      <c r="E83" s="77">
        <v>1</v>
      </c>
      <c r="F83" s="77">
        <v>2</v>
      </c>
      <c r="G83" s="77">
        <v>0</v>
      </c>
      <c r="H83" s="77">
        <v>1</v>
      </c>
    </row>
    <row r="84" spans="1:8" ht="12.75">
      <c r="A84" s="116" t="s">
        <v>132</v>
      </c>
      <c r="B84" s="116"/>
      <c r="C84" s="116"/>
      <c r="D84" s="116"/>
      <c r="E84" s="116"/>
      <c r="F84" s="116"/>
      <c r="G84" s="116"/>
      <c r="H84" s="116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  <row r="94" spans="1:8" ht="12.75">
      <c r="A94" s="10"/>
      <c r="B94" s="10"/>
      <c r="C94" s="10"/>
      <c r="D94" s="10"/>
      <c r="E94" s="10"/>
      <c r="F94" s="10"/>
      <c r="G94" s="10"/>
      <c r="H94" s="10"/>
    </row>
    <row r="95" spans="1:8" ht="12.75">
      <c r="A95" s="10"/>
      <c r="B95" s="10"/>
      <c r="C95" s="10"/>
      <c r="D95" s="10"/>
      <c r="E95" s="10"/>
      <c r="F95" s="10"/>
      <c r="G95" s="10"/>
      <c r="H95" s="10"/>
    </row>
    <row r="96" spans="1:8" ht="12.75">
      <c r="A96" s="10"/>
      <c r="B96" s="10"/>
      <c r="C96" s="10"/>
      <c r="D96" s="10"/>
      <c r="E96" s="10"/>
      <c r="F96" s="10"/>
      <c r="G96" s="10"/>
      <c r="H96" s="10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1:8" ht="12.75">
      <c r="A98" s="10"/>
      <c r="B98" s="10"/>
      <c r="C98" s="10"/>
      <c r="D98" s="10"/>
      <c r="E98" s="10"/>
      <c r="F98" s="10"/>
      <c r="G98" s="10"/>
      <c r="H98" s="10"/>
    </row>
    <row r="99" spans="1:8" ht="12.75">
      <c r="A99" s="10"/>
      <c r="B99" s="10"/>
      <c r="C99" s="10"/>
      <c r="D99" s="10"/>
      <c r="E99" s="10"/>
      <c r="F99" s="10"/>
      <c r="G99" s="10"/>
      <c r="H99" s="10"/>
    </row>
    <row r="100" spans="1:8" ht="12.75">
      <c r="A100" s="10"/>
      <c r="B100" s="10"/>
      <c r="C100" s="10"/>
      <c r="D100" s="10"/>
      <c r="E100" s="10"/>
      <c r="F100" s="10"/>
      <c r="G100" s="10"/>
      <c r="H100" s="10"/>
    </row>
    <row r="101" spans="1:8" ht="12.75">
      <c r="A101" s="10"/>
      <c r="B101" s="10"/>
      <c r="C101" s="10"/>
      <c r="D101" s="10"/>
      <c r="E101" s="10"/>
      <c r="F101" s="10"/>
      <c r="G101" s="10"/>
      <c r="H101" s="10"/>
    </row>
    <row r="102" spans="1:8" ht="12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0"/>
      <c r="B103" s="10"/>
      <c r="C103" s="10"/>
      <c r="D103" s="10"/>
      <c r="E103" s="10"/>
      <c r="F103" s="10"/>
      <c r="G103" s="10"/>
      <c r="H103" s="10"/>
    </row>
    <row r="104" spans="1:8" ht="12.75">
      <c r="A104" s="10"/>
      <c r="B104" s="10"/>
      <c r="C104" s="10"/>
      <c r="D104" s="10"/>
      <c r="E104" s="10"/>
      <c r="F104" s="10"/>
      <c r="G104" s="10"/>
      <c r="H104" s="10"/>
    </row>
    <row r="105" spans="1:8" ht="12.75">
      <c r="A105" s="10"/>
      <c r="B105" s="10"/>
      <c r="C105" s="10"/>
      <c r="D105" s="10"/>
      <c r="E105" s="10"/>
      <c r="F105" s="10"/>
      <c r="G105" s="10"/>
      <c r="H105" s="10"/>
    </row>
    <row r="106" spans="1:8" ht="12.75">
      <c r="A106" s="10"/>
      <c r="B106" s="10"/>
      <c r="C106" s="10"/>
      <c r="D106" s="10"/>
      <c r="E106" s="10"/>
      <c r="F106" s="10"/>
      <c r="G106" s="10"/>
      <c r="H106" s="10"/>
    </row>
    <row r="107" spans="1:8" ht="12.75">
      <c r="A107" s="10"/>
      <c r="B107" s="10"/>
      <c r="C107" s="10"/>
      <c r="D107" s="10"/>
      <c r="E107" s="10"/>
      <c r="F107" s="10"/>
      <c r="G107" s="10"/>
      <c r="H107" s="10"/>
    </row>
    <row r="108" spans="1:8" ht="12.75">
      <c r="A108" s="10"/>
      <c r="B108" s="10"/>
      <c r="C108" s="10"/>
      <c r="D108" s="10"/>
      <c r="E108" s="10"/>
      <c r="F108" s="10"/>
      <c r="G108" s="10"/>
      <c r="H108" s="10"/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0"/>
      <c r="C112" s="10"/>
      <c r="D112" s="10"/>
      <c r="E112" s="10"/>
      <c r="F112" s="10"/>
      <c r="G112" s="10"/>
      <c r="H112" s="10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0"/>
      <c r="B114" s="10"/>
      <c r="C114" s="10"/>
      <c r="D114" s="10"/>
      <c r="E114" s="10"/>
      <c r="F114" s="10"/>
      <c r="G114" s="10"/>
      <c r="H114" s="10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0"/>
      <c r="B117" s="10"/>
      <c r="C117" s="10"/>
      <c r="D117" s="10"/>
      <c r="E117" s="10"/>
      <c r="F117" s="10"/>
      <c r="G117" s="10"/>
      <c r="H117" s="10"/>
    </row>
    <row r="118" spans="1:8" ht="12.75">
      <c r="A118" s="10">
        <f aca="true" t="shared" si="0" ref="A118:H118">SUM(A9:A117)</f>
        <v>0</v>
      </c>
      <c r="B118" s="10">
        <f t="shared" si="0"/>
        <v>0</v>
      </c>
      <c r="C118" s="10">
        <f t="shared" si="0"/>
        <v>0</v>
      </c>
      <c r="D118" s="10">
        <f t="shared" si="0"/>
        <v>0</v>
      </c>
      <c r="E118" s="10">
        <f t="shared" si="0"/>
        <v>146</v>
      </c>
      <c r="F118" s="10">
        <f t="shared" si="0"/>
        <v>144</v>
      </c>
      <c r="G118" s="10">
        <f t="shared" si="0"/>
        <v>33</v>
      </c>
      <c r="H118" s="10">
        <f t="shared" si="0"/>
        <v>30</v>
      </c>
    </row>
  </sheetData>
  <sheetProtection selectLockedCells="1" selectUnlockedCells="1"/>
  <mergeCells count="11">
    <mergeCell ref="A6:H6"/>
    <mergeCell ref="E8:F8"/>
    <mergeCell ref="G8:H8"/>
    <mergeCell ref="A1:H1"/>
    <mergeCell ref="A2:H2"/>
    <mergeCell ref="A3:H3"/>
    <mergeCell ref="A4:H4"/>
    <mergeCell ref="A9:H9"/>
    <mergeCell ref="A34:H34"/>
    <mergeCell ref="A84:H84"/>
    <mergeCell ref="A59:H59"/>
  </mergeCells>
  <printOptions/>
  <pageMargins left="0.2362204724409449" right="0.2362204724409449" top="0" bottom="0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2" zoomScaleNormal="72" workbookViewId="0" topLeftCell="A1">
      <selection activeCell="E45" sqref="E45"/>
    </sheetView>
  </sheetViews>
  <sheetFormatPr defaultColWidth="9.00390625" defaultRowHeight="12.75"/>
  <cols>
    <col min="1" max="1" width="5.625" style="0" customWidth="1"/>
    <col min="2" max="2" width="35.75390625" style="0" customWidth="1"/>
    <col min="3" max="5" width="7.75390625" style="0" customWidth="1"/>
    <col min="6" max="6" width="10.625" style="0" customWidth="1"/>
    <col min="7" max="7" width="11.00390625" style="0" customWidth="1"/>
    <col min="8" max="8" width="10.125" style="0" customWidth="1"/>
    <col min="9" max="9" width="18.375" style="0" customWidth="1"/>
    <col min="10" max="11" width="12.875" style="0" customWidth="1"/>
    <col min="12" max="12" width="16.25390625" style="0" customWidth="1"/>
    <col min="13" max="13" width="9.625" style="0" customWidth="1"/>
  </cols>
  <sheetData>
    <row r="1" spans="1:13" ht="1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3.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23.25" customHeight="1">
      <c r="A4" s="126" t="s">
        <v>125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23.25" customHeight="1">
      <c r="A5" s="126" t="s">
        <v>314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7"/>
    </row>
    <row r="7" spans="1:13" ht="15" customHeight="1">
      <c r="A7" s="109" t="s">
        <v>330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" customHeight="1">
      <c r="A9" s="11" t="s">
        <v>325</v>
      </c>
      <c r="B9" s="92" t="s">
        <v>592</v>
      </c>
      <c r="C9" s="11"/>
      <c r="D9" s="11"/>
      <c r="E9" s="11"/>
      <c r="F9" s="11"/>
      <c r="G9" s="11"/>
      <c r="H9" s="34" t="s">
        <v>325</v>
      </c>
      <c r="I9" s="133" t="s">
        <v>594</v>
      </c>
      <c r="J9" s="133"/>
      <c r="K9" s="11"/>
      <c r="L9" s="11"/>
      <c r="M9" s="11"/>
    </row>
    <row r="10" spans="1:13" ht="15" customHeight="1">
      <c r="A10" s="11"/>
      <c r="B10" s="33"/>
      <c r="C10" s="135" t="s">
        <v>592</v>
      </c>
      <c r="D10" s="136"/>
      <c r="E10" s="136"/>
      <c r="F10" s="136"/>
      <c r="G10" s="35" t="s">
        <v>324</v>
      </c>
      <c r="H10" s="34"/>
      <c r="I10" s="32"/>
      <c r="J10" s="33"/>
      <c r="K10" s="135" t="s">
        <v>236</v>
      </c>
      <c r="L10" s="136"/>
      <c r="M10" s="11" t="s">
        <v>327</v>
      </c>
    </row>
    <row r="11" spans="1:13" ht="15" customHeight="1">
      <c r="A11" s="11" t="s">
        <v>326</v>
      </c>
      <c r="B11" s="93" t="s">
        <v>593</v>
      </c>
      <c r="C11" s="137" t="s">
        <v>661</v>
      </c>
      <c r="D11" s="138"/>
      <c r="E11" s="138"/>
      <c r="F11" s="138"/>
      <c r="G11" s="35"/>
      <c r="H11" s="34" t="s">
        <v>326</v>
      </c>
      <c r="I11" s="134" t="s">
        <v>236</v>
      </c>
      <c r="J11" s="139"/>
      <c r="K11" s="137" t="s">
        <v>640</v>
      </c>
      <c r="L11" s="138"/>
      <c r="M11" s="11"/>
    </row>
    <row r="12" spans="1:13" ht="15" customHeight="1">
      <c r="A12" s="11"/>
      <c r="B12" s="11"/>
      <c r="C12" s="94"/>
      <c r="D12" s="94"/>
      <c r="E12" s="94"/>
      <c r="F12" s="94"/>
      <c r="G12" s="35"/>
      <c r="H12" s="34"/>
      <c r="I12" s="11"/>
      <c r="J12" s="11"/>
      <c r="K12" s="94"/>
      <c r="L12" s="94"/>
      <c r="M12" s="11"/>
    </row>
    <row r="13" spans="1:13" ht="15" customHeight="1">
      <c r="A13" s="11"/>
      <c r="B13" s="11"/>
      <c r="C13" s="94"/>
      <c r="D13" s="94"/>
      <c r="E13" s="94"/>
      <c r="F13" s="94"/>
      <c r="G13" s="35"/>
      <c r="H13" s="34"/>
      <c r="I13" s="11"/>
      <c r="J13" s="11"/>
      <c r="K13" s="94"/>
      <c r="L13" s="94"/>
      <c r="M13" s="11"/>
    </row>
    <row r="14" spans="1:13" ht="15" customHeight="1">
      <c r="A14" s="11" t="s">
        <v>325</v>
      </c>
      <c r="B14" s="95" t="s">
        <v>595</v>
      </c>
      <c r="C14" s="94"/>
      <c r="D14" s="94"/>
      <c r="E14" s="94"/>
      <c r="F14" s="94"/>
      <c r="G14" s="35"/>
      <c r="H14" s="34" t="s">
        <v>325</v>
      </c>
      <c r="I14" s="134" t="s">
        <v>596</v>
      </c>
      <c r="J14" s="134"/>
      <c r="K14" s="94"/>
      <c r="L14" s="94"/>
      <c r="M14" s="11"/>
    </row>
    <row r="15" spans="1:13" ht="15" customHeight="1">
      <c r="A15" s="11"/>
      <c r="B15" s="33"/>
      <c r="C15" s="135" t="s">
        <v>598</v>
      </c>
      <c r="D15" s="136"/>
      <c r="E15" s="136"/>
      <c r="F15" s="136"/>
      <c r="G15" s="35" t="s">
        <v>328</v>
      </c>
      <c r="H15" s="34"/>
      <c r="I15" s="32"/>
      <c r="J15" s="33"/>
      <c r="K15" s="135" t="s">
        <v>597</v>
      </c>
      <c r="L15" s="136"/>
      <c r="M15" s="11" t="s">
        <v>329</v>
      </c>
    </row>
    <row r="16" spans="1:13" ht="15" customHeight="1">
      <c r="A16" s="11" t="s">
        <v>326</v>
      </c>
      <c r="B16" s="93" t="s">
        <v>598</v>
      </c>
      <c r="C16" s="137" t="s">
        <v>640</v>
      </c>
      <c r="D16" s="138"/>
      <c r="E16" s="138"/>
      <c r="F16" s="138"/>
      <c r="G16" s="11"/>
      <c r="H16" s="34" t="s">
        <v>326</v>
      </c>
      <c r="I16" s="134" t="s">
        <v>597</v>
      </c>
      <c r="J16" s="139"/>
      <c r="K16" s="137" t="s">
        <v>611</v>
      </c>
      <c r="L16" s="138"/>
      <c r="M16" s="11"/>
    </row>
    <row r="17" spans="1:13" ht="1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 customHeight="1">
      <c r="A20" s="21"/>
      <c r="B20" s="22"/>
      <c r="C20" s="23"/>
      <c r="D20" s="23"/>
      <c r="E20" s="23"/>
      <c r="F20" s="23"/>
      <c r="G20" s="24"/>
      <c r="H20" s="23"/>
      <c r="I20" s="25"/>
      <c r="J20" s="25"/>
      <c r="K20" s="26"/>
      <c r="L20" s="25"/>
      <c r="M20" s="25"/>
    </row>
    <row r="21" spans="1:13" ht="13.5" customHeight="1">
      <c r="A21" s="109" t="s">
        <v>229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3" ht="1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7"/>
    </row>
    <row r="23" spans="1:9" ht="12.75">
      <c r="A23" s="20" t="s">
        <v>2</v>
      </c>
      <c r="B23" s="20" t="s">
        <v>3</v>
      </c>
      <c r="C23" s="20">
        <v>1</v>
      </c>
      <c r="D23" s="20">
        <v>2</v>
      </c>
      <c r="E23" s="20">
        <v>3</v>
      </c>
      <c r="F23" s="20" t="s">
        <v>315</v>
      </c>
      <c r="G23" s="20" t="s">
        <v>316</v>
      </c>
      <c r="H23" s="20" t="s">
        <v>318</v>
      </c>
      <c r="I23" s="20" t="s">
        <v>319</v>
      </c>
    </row>
    <row r="24" spans="1:9" ht="19.5" customHeight="1">
      <c r="A24" s="97">
        <v>1</v>
      </c>
      <c r="B24" s="123" t="s">
        <v>612</v>
      </c>
      <c r="C24" s="119"/>
      <c r="D24" s="99" t="s">
        <v>350</v>
      </c>
      <c r="E24" s="99" t="s">
        <v>348</v>
      </c>
      <c r="F24" s="117" t="s">
        <v>10</v>
      </c>
      <c r="G24" s="117" t="s">
        <v>648</v>
      </c>
      <c r="H24" s="117" t="s">
        <v>10</v>
      </c>
      <c r="I24" s="117" t="s">
        <v>651</v>
      </c>
    </row>
    <row r="25" spans="1:9" ht="19.5" customHeight="1">
      <c r="A25" s="98"/>
      <c r="B25" s="124"/>
      <c r="C25" s="96"/>
      <c r="D25" s="120"/>
      <c r="E25" s="120"/>
      <c r="F25" s="118"/>
      <c r="G25" s="118"/>
      <c r="H25" s="118"/>
      <c r="I25" s="118"/>
    </row>
    <row r="26" spans="1:9" ht="19.5" customHeight="1">
      <c r="A26" s="97">
        <v>2</v>
      </c>
      <c r="B26" s="121" t="s">
        <v>613</v>
      </c>
      <c r="C26" s="99" t="s">
        <v>349</v>
      </c>
      <c r="D26" s="119"/>
      <c r="E26" s="99" t="s">
        <v>353</v>
      </c>
      <c r="F26" s="117" t="s">
        <v>7</v>
      </c>
      <c r="G26" s="117" t="s">
        <v>649</v>
      </c>
      <c r="H26" s="117" t="s">
        <v>7</v>
      </c>
      <c r="I26" s="117" t="s">
        <v>652</v>
      </c>
    </row>
    <row r="27" spans="1:9" ht="19.5" customHeight="1">
      <c r="A27" s="98"/>
      <c r="B27" s="122"/>
      <c r="C27" s="120"/>
      <c r="D27" s="96"/>
      <c r="E27" s="120"/>
      <c r="F27" s="118"/>
      <c r="G27" s="118"/>
      <c r="H27" s="118"/>
      <c r="I27" s="118"/>
    </row>
    <row r="28" spans="1:9" ht="30" customHeight="1">
      <c r="A28" s="97">
        <v>3</v>
      </c>
      <c r="B28" s="121" t="s">
        <v>614</v>
      </c>
      <c r="C28" s="99" t="s">
        <v>347</v>
      </c>
      <c r="D28" s="99" t="s">
        <v>354</v>
      </c>
      <c r="E28" s="119"/>
      <c r="F28" s="117" t="s">
        <v>4</v>
      </c>
      <c r="G28" s="117" t="s">
        <v>650</v>
      </c>
      <c r="H28" s="117" t="s">
        <v>4</v>
      </c>
      <c r="I28" s="117" t="s">
        <v>653</v>
      </c>
    </row>
    <row r="29" spans="1:9" ht="19.5" customHeight="1">
      <c r="A29" s="98"/>
      <c r="B29" s="122"/>
      <c r="C29" s="120"/>
      <c r="D29" s="120"/>
      <c r="E29" s="96"/>
      <c r="F29" s="118"/>
      <c r="G29" s="118"/>
      <c r="H29" s="118"/>
      <c r="I29" s="118"/>
    </row>
    <row r="30" spans="1:13" ht="12.75">
      <c r="A30" s="10"/>
      <c r="B30" s="28"/>
      <c r="C30" s="29"/>
      <c r="D30" s="29"/>
      <c r="E30" s="29"/>
      <c r="F30" s="30"/>
      <c r="G30" s="10"/>
      <c r="H30" s="10"/>
      <c r="I30" s="10"/>
      <c r="J30" s="10"/>
      <c r="K30" s="10"/>
      <c r="L30" s="10"/>
      <c r="M30" s="27"/>
    </row>
    <row r="31" spans="1:13" ht="12.75">
      <c r="A31" s="116" t="s">
        <v>134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sheetProtection selectLockedCells="1" selectUnlockedCells="1"/>
  <mergeCells count="46">
    <mergeCell ref="C15:F15"/>
    <mergeCell ref="C16:F16"/>
    <mergeCell ref="K11:L11"/>
    <mergeCell ref="K16:L16"/>
    <mergeCell ref="K15:L15"/>
    <mergeCell ref="I16:J16"/>
    <mergeCell ref="I11:J11"/>
    <mergeCell ref="A31:M31"/>
    <mergeCell ref="H28:H29"/>
    <mergeCell ref="I28:I29"/>
    <mergeCell ref="E28:E29"/>
    <mergeCell ref="G28:G29"/>
    <mergeCell ref="F28:F29"/>
    <mergeCell ref="A28:A29"/>
    <mergeCell ref="B28:B29"/>
    <mergeCell ref="C28:C29"/>
    <mergeCell ref="D28:D29"/>
    <mergeCell ref="E26:E27"/>
    <mergeCell ref="H26:H27"/>
    <mergeCell ref="I26:I27"/>
    <mergeCell ref="I24:I25"/>
    <mergeCell ref="F26:F27"/>
    <mergeCell ref="G26:G27"/>
    <mergeCell ref="A26:A27"/>
    <mergeCell ref="B26:B27"/>
    <mergeCell ref="C26:C27"/>
    <mergeCell ref="D26:D27"/>
    <mergeCell ref="A21:M21"/>
    <mergeCell ref="A24:A25"/>
    <mergeCell ref="B24:B25"/>
    <mergeCell ref="C24:C25"/>
    <mergeCell ref="D24:D25"/>
    <mergeCell ref="E24:E25"/>
    <mergeCell ref="F24:F25"/>
    <mergeCell ref="G24:G25"/>
    <mergeCell ref="H24:H25"/>
    <mergeCell ref="I9:J9"/>
    <mergeCell ref="I14:J14"/>
    <mergeCell ref="A7:M7"/>
    <mergeCell ref="A1:M1"/>
    <mergeCell ref="A2:M2"/>
    <mergeCell ref="A4:M4"/>
    <mergeCell ref="A5:M5"/>
    <mergeCell ref="C10:F10"/>
    <mergeCell ref="C11:F11"/>
    <mergeCell ref="K10:L10"/>
  </mergeCells>
  <printOptions/>
  <pageMargins left="0.9305555555555556" right="0.51875" top="0.6270833333333333" bottom="1" header="0.5118055555555555" footer="0.5118055555555555"/>
  <pageSetup fitToHeight="1" fitToWidth="1" horizontalDpi="300" verticalDpi="3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7.00390625" style="27" customWidth="1"/>
    <col min="2" max="2" width="42.75390625" style="27" customWidth="1"/>
    <col min="3" max="3" width="57.625" style="27" customWidth="1"/>
    <col min="4" max="4" width="23.125" style="27" customWidth="1"/>
    <col min="5" max="5" width="5.75390625" style="27" customWidth="1"/>
    <col min="6" max="6" width="0.6171875" style="27" customWidth="1"/>
    <col min="7" max="8" width="6.75390625" style="27" hidden="1" customWidth="1"/>
    <col min="9" max="16384" width="9.125" style="27" customWidth="1"/>
  </cols>
  <sheetData>
    <row r="1" spans="1:8" ht="1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13.5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10.5" customHeight="1">
      <c r="A3" s="12"/>
      <c r="B3" s="12"/>
      <c r="C3" s="12"/>
      <c r="D3" s="12"/>
      <c r="E3" s="12"/>
      <c r="F3" s="12"/>
      <c r="G3" s="12"/>
      <c r="H3" s="12"/>
    </row>
    <row r="4" spans="1:8" ht="18.75" customHeight="1">
      <c r="A4" s="128" t="s">
        <v>130</v>
      </c>
      <c r="B4" s="128"/>
      <c r="C4" s="128"/>
      <c r="D4" s="128"/>
      <c r="E4" s="128"/>
      <c r="F4" s="128"/>
      <c r="G4" s="128"/>
      <c r="H4" s="128"/>
    </row>
    <row r="5" spans="1:8" ht="17.25" customHeight="1">
      <c r="A5" s="128" t="s">
        <v>52</v>
      </c>
      <c r="B5" s="128"/>
      <c r="C5" s="128"/>
      <c r="D5" s="128"/>
      <c r="E5" s="128"/>
      <c r="F5" s="128"/>
      <c r="G5" s="128"/>
      <c r="H5" s="128"/>
    </row>
    <row r="6" spans="1:8" ht="11.25" customHeight="1">
      <c r="A6" s="109" t="s">
        <v>599</v>
      </c>
      <c r="B6" s="109"/>
      <c r="C6" s="109"/>
      <c r="D6" s="109"/>
      <c r="E6" s="109"/>
      <c r="F6" s="109"/>
      <c r="G6" s="109"/>
      <c r="H6" s="109"/>
    </row>
    <row r="7" spans="1:8" ht="12.75">
      <c r="A7" s="15"/>
      <c r="B7" s="15"/>
      <c r="C7" s="16"/>
      <c r="D7" s="17"/>
      <c r="E7" s="18"/>
      <c r="F7" s="14"/>
      <c r="G7" s="14"/>
      <c r="H7" s="18"/>
    </row>
    <row r="8" spans="1:8" s="100" customFormat="1" ht="25.5" customHeight="1">
      <c r="A8" s="146" t="s">
        <v>692</v>
      </c>
      <c r="B8" s="147"/>
      <c r="C8" s="147"/>
      <c r="D8" s="147"/>
      <c r="E8" s="147"/>
      <c r="F8" s="147"/>
      <c r="G8" s="147"/>
      <c r="H8" s="148"/>
    </row>
    <row r="9" spans="1:8" s="100" customFormat="1" ht="30" customHeight="1">
      <c r="A9" s="101" t="s">
        <v>662</v>
      </c>
      <c r="B9" s="102" t="s">
        <v>663</v>
      </c>
      <c r="C9" s="102" t="s">
        <v>664</v>
      </c>
      <c r="D9" s="140" t="s">
        <v>665</v>
      </c>
      <c r="E9" s="141"/>
      <c r="F9" s="141"/>
      <c r="G9" s="141"/>
      <c r="H9" s="142"/>
    </row>
    <row r="10" spans="1:8" s="100" customFormat="1" ht="30" customHeight="1">
      <c r="A10" s="103" t="s">
        <v>4</v>
      </c>
      <c r="B10" s="106" t="s">
        <v>666</v>
      </c>
      <c r="C10" s="104" t="s">
        <v>667</v>
      </c>
      <c r="D10" s="140" t="s">
        <v>324</v>
      </c>
      <c r="E10" s="141"/>
      <c r="F10" s="141"/>
      <c r="G10" s="141"/>
      <c r="H10" s="142"/>
    </row>
    <row r="11" spans="1:8" s="100" customFormat="1" ht="30" customHeight="1">
      <c r="A11" s="103" t="s">
        <v>7</v>
      </c>
      <c r="B11" s="106" t="s">
        <v>668</v>
      </c>
      <c r="C11" s="104" t="s">
        <v>669</v>
      </c>
      <c r="D11" s="140" t="s">
        <v>685</v>
      </c>
      <c r="E11" s="141"/>
      <c r="F11" s="141"/>
      <c r="G11" s="141"/>
      <c r="H11" s="142"/>
    </row>
    <row r="12" spans="1:8" s="100" customFormat="1" ht="30" customHeight="1">
      <c r="A12" s="103" t="s">
        <v>6</v>
      </c>
      <c r="B12" s="106" t="s">
        <v>670</v>
      </c>
      <c r="C12" s="104" t="s">
        <v>671</v>
      </c>
      <c r="D12" s="140" t="s">
        <v>327</v>
      </c>
      <c r="E12" s="141"/>
      <c r="F12" s="141"/>
      <c r="G12" s="141"/>
      <c r="H12" s="142"/>
    </row>
    <row r="13" spans="1:8" s="100" customFormat="1" ht="30" customHeight="1">
      <c r="A13" s="103" t="s">
        <v>11</v>
      </c>
      <c r="B13" s="106" t="s">
        <v>672</v>
      </c>
      <c r="C13" s="104" t="s">
        <v>673</v>
      </c>
      <c r="D13" s="140" t="s">
        <v>686</v>
      </c>
      <c r="E13" s="141"/>
      <c r="F13" s="141"/>
      <c r="G13" s="141"/>
      <c r="H13" s="142"/>
    </row>
    <row r="14" spans="1:8" s="100" customFormat="1" ht="30" customHeight="1">
      <c r="A14" s="103" t="s">
        <v>9</v>
      </c>
      <c r="B14" s="106" t="s">
        <v>674</v>
      </c>
      <c r="C14" s="104" t="s">
        <v>667</v>
      </c>
      <c r="D14" s="140" t="s">
        <v>328</v>
      </c>
      <c r="E14" s="141"/>
      <c r="F14" s="141"/>
      <c r="G14" s="141"/>
      <c r="H14" s="142"/>
    </row>
    <row r="15" spans="1:8" s="100" customFormat="1" ht="30" customHeight="1">
      <c r="A15" s="103" t="s">
        <v>5</v>
      </c>
      <c r="B15" s="106" t="s">
        <v>675</v>
      </c>
      <c r="C15" s="104" t="s">
        <v>667</v>
      </c>
      <c r="D15" s="140" t="s">
        <v>687</v>
      </c>
      <c r="E15" s="141"/>
      <c r="F15" s="141"/>
      <c r="G15" s="141"/>
      <c r="H15" s="142"/>
    </row>
    <row r="16" spans="1:8" s="100" customFormat="1" ht="30" customHeight="1">
      <c r="A16" s="103" t="s">
        <v>8</v>
      </c>
      <c r="B16" s="106" t="s">
        <v>676</v>
      </c>
      <c r="C16" s="104" t="s">
        <v>673</v>
      </c>
      <c r="D16" s="140" t="s">
        <v>329</v>
      </c>
      <c r="E16" s="141"/>
      <c r="F16" s="141"/>
      <c r="G16" s="141"/>
      <c r="H16" s="142"/>
    </row>
    <row r="17" spans="1:8" s="100" customFormat="1" ht="30" customHeight="1">
      <c r="A17" s="105">
        <v>8</v>
      </c>
      <c r="B17" s="107" t="s">
        <v>677</v>
      </c>
      <c r="C17" s="108" t="s">
        <v>678</v>
      </c>
      <c r="D17" s="143" t="s">
        <v>688</v>
      </c>
      <c r="E17" s="144"/>
      <c r="F17" s="144"/>
      <c r="G17" s="144"/>
      <c r="H17" s="145"/>
    </row>
    <row r="18" spans="1:8" s="100" customFormat="1" ht="30" customHeight="1">
      <c r="A18" s="103" t="s">
        <v>652</v>
      </c>
      <c r="B18" s="106" t="s">
        <v>679</v>
      </c>
      <c r="C18" s="104" t="s">
        <v>680</v>
      </c>
      <c r="D18" s="140" t="s">
        <v>689</v>
      </c>
      <c r="E18" s="141"/>
      <c r="F18" s="141"/>
      <c r="G18" s="141"/>
      <c r="H18" s="142"/>
    </row>
    <row r="19" spans="1:8" s="100" customFormat="1" ht="30" customHeight="1">
      <c r="A19" s="103" t="s">
        <v>653</v>
      </c>
      <c r="B19" s="106" t="s">
        <v>681</v>
      </c>
      <c r="C19" s="104" t="s">
        <v>682</v>
      </c>
      <c r="D19" s="140" t="s">
        <v>690</v>
      </c>
      <c r="E19" s="141"/>
      <c r="F19" s="141"/>
      <c r="G19" s="141"/>
      <c r="H19" s="142"/>
    </row>
    <row r="20" spans="1:8" s="100" customFormat="1" ht="30" customHeight="1">
      <c r="A20" s="103" t="s">
        <v>651</v>
      </c>
      <c r="B20" s="106" t="s">
        <v>683</v>
      </c>
      <c r="C20" s="104" t="s">
        <v>684</v>
      </c>
      <c r="D20" s="140" t="s">
        <v>691</v>
      </c>
      <c r="E20" s="141"/>
      <c r="F20" s="141"/>
      <c r="G20" s="141"/>
      <c r="H20" s="142"/>
    </row>
    <row r="21" spans="1:8" ht="14.25" customHeight="1">
      <c r="A21" s="6"/>
      <c r="B21" s="7"/>
      <c r="C21" s="6"/>
      <c r="D21" s="8"/>
      <c r="E21" s="9"/>
      <c r="F21" s="9"/>
      <c r="G21" s="9"/>
      <c r="H21" s="9"/>
    </row>
    <row r="22" spans="1:8" ht="12.75">
      <c r="A22" s="116" t="s">
        <v>132</v>
      </c>
      <c r="B22" s="116"/>
      <c r="C22" s="116"/>
      <c r="D22" s="116"/>
      <c r="E22" s="116"/>
      <c r="F22" s="116"/>
      <c r="G22" s="116"/>
      <c r="H22" s="116"/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/>
      <c r="B24" s="10"/>
      <c r="C24" s="10"/>
      <c r="D24" s="10"/>
      <c r="E24" s="10"/>
      <c r="F24" s="10"/>
      <c r="G24" s="10"/>
      <c r="H24" s="10"/>
    </row>
    <row r="25" spans="1:8" ht="12.75">
      <c r="A25" s="10"/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10"/>
      <c r="B37" s="10"/>
      <c r="C37" s="10"/>
      <c r="D37" s="10"/>
      <c r="E37" s="10"/>
      <c r="F37" s="10"/>
      <c r="G37" s="10"/>
      <c r="H37" s="10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0"/>
      <c r="B40" s="10"/>
      <c r="C40" s="10"/>
      <c r="D40" s="10"/>
      <c r="E40" s="10"/>
      <c r="F40" s="10"/>
      <c r="G40" s="10"/>
      <c r="H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/>
      <c r="B44" s="10"/>
      <c r="C44" s="10"/>
      <c r="D44" s="10"/>
      <c r="E44" s="10"/>
      <c r="F44" s="10"/>
      <c r="G44" s="10"/>
      <c r="H44" s="10"/>
    </row>
    <row r="45" spans="1:8" ht="12.75">
      <c r="A45" s="10"/>
      <c r="B45" s="10"/>
      <c r="C45" s="10"/>
      <c r="D45" s="10"/>
      <c r="E45" s="10"/>
      <c r="F45" s="10"/>
      <c r="G45" s="10"/>
      <c r="H45" s="10"/>
    </row>
    <row r="46" spans="1:8" ht="12.7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10"/>
      <c r="B47" s="10"/>
      <c r="C47" s="10"/>
      <c r="D47" s="10"/>
      <c r="E47" s="10"/>
      <c r="F47" s="10"/>
      <c r="G47" s="10"/>
      <c r="H47" s="10"/>
    </row>
    <row r="48" spans="1:8" ht="12.75">
      <c r="A48" s="10"/>
      <c r="B48" s="10"/>
      <c r="C48" s="10"/>
      <c r="D48" s="10"/>
      <c r="E48" s="10"/>
      <c r="F48" s="10"/>
      <c r="G48" s="10"/>
      <c r="H48" s="10"/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>
      <c r="A50" s="10"/>
      <c r="B50" s="10"/>
      <c r="C50" s="10"/>
      <c r="D50" s="10"/>
      <c r="E50" s="10"/>
      <c r="F50" s="10"/>
      <c r="G50" s="10"/>
      <c r="H50" s="10"/>
    </row>
    <row r="51" spans="1:8" ht="12.7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10"/>
      <c r="B54" s="10"/>
      <c r="C54" s="10"/>
      <c r="D54" s="10"/>
      <c r="E54" s="10"/>
      <c r="F54" s="10"/>
      <c r="G54" s="10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</sheetData>
  <sheetProtection selectLockedCells="1" selectUnlockedCells="1"/>
  <mergeCells count="19">
    <mergeCell ref="D17:H17"/>
    <mergeCell ref="A6:H6"/>
    <mergeCell ref="A1:H1"/>
    <mergeCell ref="A2:H2"/>
    <mergeCell ref="A4:H4"/>
    <mergeCell ref="A5:H5"/>
    <mergeCell ref="A8:H8"/>
    <mergeCell ref="D13:H13"/>
    <mergeCell ref="D14:H14"/>
    <mergeCell ref="D15:H15"/>
    <mergeCell ref="D16:H16"/>
    <mergeCell ref="D9:H9"/>
    <mergeCell ref="D10:H10"/>
    <mergeCell ref="D11:H11"/>
    <mergeCell ref="D12:H12"/>
    <mergeCell ref="D18:H18"/>
    <mergeCell ref="D19:H19"/>
    <mergeCell ref="D20:H20"/>
    <mergeCell ref="A22:H22"/>
  </mergeCells>
  <printOptions/>
  <pageMargins left="0.23472222222222222" right="0.23402777777777778" top="0.23333333333333334" bottom="0.35138888888888886" header="0.5118055555555555" footer="0.511805555555555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2011-03-05T14:24:53Z</cp:lastPrinted>
  <dcterms:created xsi:type="dcterms:W3CDTF">2011-02-20T11:06:20Z</dcterms:created>
  <dcterms:modified xsi:type="dcterms:W3CDTF">2011-03-05T14:44:22Z</dcterms:modified>
  <cp:category/>
  <cp:version/>
  <cp:contentType/>
  <cp:contentStatus/>
</cp:coreProperties>
</file>